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<sst xmlns="http://schemas.openxmlformats.org/spreadsheetml/2006/main" count="239" uniqueCount="154">
  <si>
    <t xml:space="preserve">Príloha č. 2 </t>
  </si>
  <si>
    <t xml:space="preserve">k nariadeniu vlády  </t>
  </si>
  <si>
    <t>Colná sadzba</t>
  </si>
  <si>
    <t xml:space="preserve">(%) v rámci </t>
  </si>
  <si>
    <t>kvóty</t>
  </si>
  <si>
    <t>colnej kvóty</t>
  </si>
  <si>
    <t xml:space="preserve">     0102 90</t>
  </si>
  <si>
    <t>30,0</t>
  </si>
  <si>
    <t>(1)</t>
  </si>
  <si>
    <t xml:space="preserve">     0201</t>
  </si>
  <si>
    <t xml:space="preserve">     0202</t>
  </si>
  <si>
    <t>TNN</t>
  </si>
  <si>
    <t xml:space="preserve">     0103 92</t>
  </si>
  <si>
    <t>25,0</t>
  </si>
  <si>
    <t xml:space="preserve">     0203</t>
  </si>
  <si>
    <t>ex  0104</t>
  </si>
  <si>
    <t xml:space="preserve">        5,0</t>
  </si>
  <si>
    <t>ex  0204</t>
  </si>
  <si>
    <t xml:space="preserve">    159</t>
  </si>
  <si>
    <t>20,0</t>
  </si>
  <si>
    <t>ex  0207</t>
  </si>
  <si>
    <t>24,0</t>
  </si>
  <si>
    <t>(2)</t>
  </si>
  <si>
    <t xml:space="preserve">ex  0210 99 </t>
  </si>
  <si>
    <t xml:space="preserve">     550</t>
  </si>
  <si>
    <t xml:space="preserve">     0402 10</t>
  </si>
  <si>
    <t xml:space="preserve">     0402 21</t>
  </si>
  <si>
    <t xml:space="preserve">     0402 29</t>
  </si>
  <si>
    <t xml:space="preserve">     815</t>
  </si>
  <si>
    <t>35,0</t>
  </si>
  <si>
    <t xml:space="preserve">     0403 10</t>
  </si>
  <si>
    <t xml:space="preserve">  2 374</t>
  </si>
  <si>
    <t>10,0</t>
  </si>
  <si>
    <t>ex 0405</t>
  </si>
  <si>
    <t xml:space="preserve">  1 014</t>
  </si>
  <si>
    <t>32,0</t>
  </si>
  <si>
    <t>ex 0701 90</t>
  </si>
  <si>
    <t xml:space="preserve"> 13 800</t>
  </si>
  <si>
    <t>50,0</t>
  </si>
  <si>
    <t xml:space="preserve">    0806 10 90</t>
  </si>
  <si>
    <t xml:space="preserve">  4 015</t>
  </si>
  <si>
    <t>28,0</t>
  </si>
  <si>
    <t xml:space="preserve">    1108 11 00</t>
  </si>
  <si>
    <t xml:space="preserve">      53,2</t>
  </si>
  <si>
    <t xml:space="preserve">    1108 12 00</t>
  </si>
  <si>
    <t xml:space="preserve">      55,6</t>
  </si>
  <si>
    <t xml:space="preserve">    1108 13 00</t>
  </si>
  <si>
    <t xml:space="preserve">      820</t>
  </si>
  <si>
    <t xml:space="preserve">      63,4</t>
  </si>
  <si>
    <t xml:space="preserve">    1205 90 00</t>
  </si>
  <si>
    <t xml:space="preserve">   4 025</t>
  </si>
  <si>
    <t>ex 1206</t>
  </si>
  <si>
    <t xml:space="preserve">   2 020</t>
  </si>
  <si>
    <t xml:space="preserve">    1512 11</t>
  </si>
  <si>
    <t>18,0</t>
  </si>
  <si>
    <t xml:space="preserve">    1512 19</t>
  </si>
  <si>
    <t xml:space="preserve">   1 140</t>
  </si>
  <si>
    <t>19,0</t>
  </si>
  <si>
    <t xml:space="preserve">    1514</t>
  </si>
  <si>
    <t xml:space="preserve">   1 469</t>
  </si>
  <si>
    <t xml:space="preserve">    1517 10</t>
  </si>
  <si>
    <t xml:space="preserve">    1517 90</t>
  </si>
  <si>
    <t xml:space="preserve">   4 260</t>
  </si>
  <si>
    <t>ex 1702</t>
  </si>
  <si>
    <t xml:space="preserve">       75</t>
  </si>
  <si>
    <t xml:space="preserve">    1902 11</t>
  </si>
  <si>
    <t>12,0</t>
  </si>
  <si>
    <t xml:space="preserve">    1902 19</t>
  </si>
  <si>
    <t xml:space="preserve">    1902 20</t>
  </si>
  <si>
    <t xml:space="preserve">    1902 30</t>
  </si>
  <si>
    <t xml:space="preserve">   1 152</t>
  </si>
  <si>
    <t xml:space="preserve">    2105 00</t>
  </si>
  <si>
    <t xml:space="preserve">      307</t>
  </si>
  <si>
    <t>11,0</t>
  </si>
  <si>
    <t xml:space="preserve">    2202 10</t>
  </si>
  <si>
    <t xml:space="preserve"> 10 160</t>
  </si>
  <si>
    <t xml:space="preserve">    2204</t>
  </si>
  <si>
    <t xml:space="preserve">   2 850</t>
  </si>
  <si>
    <t xml:space="preserve">    2207 10</t>
  </si>
  <si>
    <t>70,0</t>
  </si>
  <si>
    <t xml:space="preserve">    2208 60</t>
  </si>
  <si>
    <t>56,0</t>
  </si>
  <si>
    <t xml:space="preserve">    2208 70</t>
  </si>
  <si>
    <t xml:space="preserve">    2208 90</t>
  </si>
  <si>
    <t xml:space="preserve">   4 590</t>
  </si>
  <si>
    <t xml:space="preserve">   1 176</t>
  </si>
  <si>
    <t>52,0</t>
  </si>
  <si>
    <t xml:space="preserve">     0210 20 90</t>
  </si>
  <si>
    <t>číslo colnej</t>
  </si>
  <si>
    <t xml:space="preserve">Poradové </t>
  </si>
  <si>
    <t>3 234</t>
  </si>
  <si>
    <t>8 473</t>
  </si>
  <si>
    <t>1 302</t>
  </si>
  <si>
    <t xml:space="preserve">             ZOZNAM</t>
  </si>
  <si>
    <t xml:space="preserve">  496</t>
  </si>
  <si>
    <t>č. …/2003 Z. z.</t>
  </si>
  <si>
    <t xml:space="preserve">              3 620</t>
  </si>
  <si>
    <t>ročná CK</t>
  </si>
  <si>
    <t>tretinová CK</t>
  </si>
  <si>
    <t>1078</t>
  </si>
  <si>
    <t>2824</t>
  </si>
  <si>
    <t>4600</t>
  </si>
  <si>
    <t>1338</t>
  </si>
  <si>
    <t>1420</t>
  </si>
  <si>
    <t>3386</t>
  </si>
  <si>
    <t>1530</t>
  </si>
  <si>
    <t>2850</t>
  </si>
  <si>
    <t xml:space="preserve">   25</t>
  </si>
  <si>
    <t xml:space="preserve">   53</t>
  </si>
  <si>
    <t xml:space="preserve">  165</t>
  </si>
  <si>
    <t xml:space="preserve">  434</t>
  </si>
  <si>
    <t xml:space="preserve">  183</t>
  </si>
  <si>
    <t xml:space="preserve">  791</t>
  </si>
  <si>
    <t xml:space="preserve">  273</t>
  </si>
  <si>
    <t xml:space="preserve">  673</t>
  </si>
  <si>
    <t xml:space="preserve">  380</t>
  </si>
  <si>
    <t xml:space="preserve">  489</t>
  </si>
  <si>
    <t xml:space="preserve">  384</t>
  </si>
  <si>
    <t xml:space="preserve">  102</t>
  </si>
  <si>
    <t xml:space="preserve">  392</t>
  </si>
  <si>
    <t>1207</t>
  </si>
  <si>
    <t>272</t>
  </si>
  <si>
    <t>338</t>
  </si>
  <si>
    <t>1342</t>
  </si>
  <si>
    <t xml:space="preserve">    3505 10</t>
  </si>
  <si>
    <t xml:space="preserve">    1205 10 90</t>
  </si>
  <si>
    <t xml:space="preserve">colných kvót a colných sadzieb uplatňovaných v rámci colných kvót </t>
  </si>
  <si>
    <t>Číselné znaky</t>
  </si>
  <si>
    <t>Merná jednotka</t>
  </si>
  <si>
    <t>Prístup na trh</t>
  </si>
  <si>
    <t>v období od 1. januára 2004 do 30. apríla 2004</t>
  </si>
  <si>
    <t xml:space="preserve">ex 0104              </t>
  </si>
  <si>
    <t xml:space="preserve">ex 0204             </t>
  </si>
  <si>
    <t xml:space="preserve"> - 0204 10, 0204 21, 0204 22, 0204 23, 0204 30, 0204 41, 0204 42, 0204 43 </t>
  </si>
  <si>
    <t xml:space="preserve"> - 0104 10 30, 0104 10 80 </t>
  </si>
  <si>
    <t xml:space="preserve">ex 0207              </t>
  </si>
  <si>
    <t xml:space="preserve"> - len pri položkách Gallus domesticus</t>
  </si>
  <si>
    <t xml:space="preserve">ex 0210 99     </t>
  </si>
  <si>
    <t xml:space="preserve"> - 0210 99 21, 0210 99 29, 0210 99 39, 0210 99 60</t>
  </si>
  <si>
    <t xml:space="preserve">ex 0405          </t>
  </si>
  <si>
    <t xml:space="preserve"> - 0405 10 11, 0405 10 19, 0405 10 30, 0405 10 50, 0405 10 90, 0405 20 90,       </t>
  </si>
  <si>
    <t xml:space="preserve">              </t>
  </si>
  <si>
    <t xml:space="preserve">   0405 90 10, 0405 90 90    </t>
  </si>
  <si>
    <t xml:space="preserve">ex 0701 90   </t>
  </si>
  <si>
    <t xml:space="preserve"> - 0701 90 10, 0701 90 90</t>
  </si>
  <si>
    <t xml:space="preserve">ex 1206         </t>
  </si>
  <si>
    <t xml:space="preserve"> - 1206 00 91, 1206 00 99   </t>
  </si>
  <si>
    <t xml:space="preserve">ex 1702           </t>
  </si>
  <si>
    <t xml:space="preserve"> - 1702 30, 1702 40 </t>
  </si>
  <si>
    <t xml:space="preserve">stĺpec č. 6:           </t>
  </si>
  <si>
    <t xml:space="preserve"> (2) - bežný prístup na trh</t>
  </si>
  <si>
    <t xml:space="preserve"> (1) - minimálny prístup na trh </t>
  </si>
  <si>
    <t>Colná kvóta</t>
  </si>
  <si>
    <t>Poznámky: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</si>
</sst>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5" xfId="0" applyNumberFormat="1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22" xfId="0" applyNumberFormat="1" applyBorder="1" applyAlignment="1">
      <alignment horizontal="left"/>
    </xf>
    <xf numFmtId="49" fontId="0" fillId="0" borderId="4" xfId="0" applyNumberFormat="1" applyBorder="1" applyAlignment="1">
      <alignment horizontal="right" indent="6"/>
    </xf>
    <xf numFmtId="49" fontId="0" fillId="0" borderId="10" xfId="0" applyNumberFormat="1" applyBorder="1" applyAlignment="1">
      <alignment horizontal="right" indent="6"/>
    </xf>
    <xf numFmtId="49" fontId="0" fillId="0" borderId="13" xfId="0" applyNumberFormat="1" applyBorder="1" applyAlignment="1">
      <alignment horizontal="right" indent="6"/>
    </xf>
    <xf numFmtId="49" fontId="0" fillId="0" borderId="16" xfId="0" applyNumberFormat="1" applyBorder="1" applyAlignment="1">
      <alignment horizontal="right" indent="6"/>
    </xf>
    <xf numFmtId="49" fontId="0" fillId="0" borderId="22" xfId="0" applyNumberFormat="1" applyBorder="1" applyAlignment="1">
      <alignment horizontal="right" indent="6"/>
    </xf>
    <xf numFmtId="0" fontId="0" fillId="0" borderId="0" xfId="0" applyAlignment="1">
      <alignment horizontal="right" indent="6"/>
    </xf>
    <xf numFmtId="49" fontId="0" fillId="0" borderId="19" xfId="0" applyNumberFormat="1" applyBorder="1" applyAlignment="1">
      <alignment horizontal="right" indent="6"/>
    </xf>
    <xf numFmtId="49" fontId="0" fillId="0" borderId="4" xfId="0" applyNumberFormat="1" applyBorder="1" applyAlignment="1">
      <alignment horizontal="right" indent="2"/>
    </xf>
    <xf numFmtId="49" fontId="0" fillId="0" borderId="10" xfId="0" applyNumberFormat="1" applyBorder="1" applyAlignment="1">
      <alignment horizontal="right" indent="2"/>
    </xf>
    <xf numFmtId="49" fontId="0" fillId="0" borderId="13" xfId="0" applyNumberFormat="1" applyBorder="1" applyAlignment="1">
      <alignment horizontal="right" indent="2"/>
    </xf>
    <xf numFmtId="49" fontId="0" fillId="0" borderId="16" xfId="0" applyNumberFormat="1" applyBorder="1" applyAlignment="1">
      <alignment horizontal="right" indent="2"/>
    </xf>
    <xf numFmtId="49" fontId="0" fillId="0" borderId="27" xfId="0" applyNumberFormat="1" applyBorder="1" applyAlignment="1">
      <alignment horizontal="right" indent="2"/>
    </xf>
    <xf numFmtId="49" fontId="0" fillId="0" borderId="19" xfId="0" applyNumberFormat="1" applyBorder="1" applyAlignment="1">
      <alignment horizontal="right" indent="2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1"/>
  <sheetViews>
    <sheetView tabSelected="1" workbookViewId="0" topLeftCell="A41">
      <selection activeCell="C57" sqref="C57"/>
    </sheetView>
  </sheetViews>
  <sheetFormatPr defaultColWidth="9.00390625" defaultRowHeight="12.75"/>
  <cols>
    <col min="1" max="1" width="3.00390625" style="0" customWidth="1"/>
    <col min="2" max="2" width="9.875" style="0" customWidth="1"/>
    <col min="3" max="3" width="14.625" style="0" customWidth="1"/>
    <col min="4" max="4" width="24.25390625" style="0" customWidth="1"/>
    <col min="5" max="5" width="8.375" style="0" customWidth="1"/>
    <col min="6" max="6" width="11.75390625" style="0" customWidth="1"/>
    <col min="7" max="7" width="11.25390625" style="0" customWidth="1"/>
  </cols>
  <sheetData>
    <row r="1" spans="6:8" ht="12.75">
      <c r="F1" s="1" t="s">
        <v>0</v>
      </c>
      <c r="H1" s="1"/>
    </row>
    <row r="2" spans="6:8" ht="12.75">
      <c r="F2" s="1" t="s">
        <v>1</v>
      </c>
      <c r="H2" s="1"/>
    </row>
    <row r="3" spans="6:8" ht="12.75">
      <c r="F3" s="1" t="s">
        <v>95</v>
      </c>
      <c r="H3" s="1"/>
    </row>
    <row r="4" spans="7:8" ht="12.75">
      <c r="G4" s="1"/>
      <c r="H4" s="1"/>
    </row>
    <row r="6" spans="2:8" ht="12.75">
      <c r="B6" s="2"/>
      <c r="C6" s="2"/>
      <c r="D6" s="3" t="s">
        <v>93</v>
      </c>
      <c r="E6" s="2"/>
      <c r="F6" s="2"/>
      <c r="G6" s="2"/>
      <c r="H6" s="2"/>
    </row>
    <row r="7" spans="2:8" ht="12.75">
      <c r="B7" s="61" t="s">
        <v>126</v>
      </c>
      <c r="C7" s="61"/>
      <c r="D7" s="61"/>
      <c r="E7" s="61"/>
      <c r="F7" s="61"/>
      <c r="G7" s="61"/>
      <c r="H7" s="2"/>
    </row>
    <row r="8" spans="2:8" ht="12.75">
      <c r="B8" s="61" t="s">
        <v>130</v>
      </c>
      <c r="C8" s="61"/>
      <c r="D8" s="61"/>
      <c r="E8" s="61"/>
      <c r="F8" s="61"/>
      <c r="G8" s="61"/>
      <c r="H8" s="2"/>
    </row>
    <row r="9" ht="13.5" thickBot="1"/>
    <row r="10" spans="2:7" ht="12.75">
      <c r="B10" s="4" t="s">
        <v>89</v>
      </c>
      <c r="C10" s="62" t="s">
        <v>127</v>
      </c>
      <c r="D10" s="62" t="s">
        <v>152</v>
      </c>
      <c r="E10" s="65" t="s">
        <v>128</v>
      </c>
      <c r="F10" s="5" t="s">
        <v>2</v>
      </c>
      <c r="G10" s="68" t="s">
        <v>129</v>
      </c>
    </row>
    <row r="11" spans="2:7" ht="12.75">
      <c r="B11" s="6" t="s">
        <v>88</v>
      </c>
      <c r="C11" s="63"/>
      <c r="D11" s="63"/>
      <c r="E11" s="66"/>
      <c r="F11" s="7" t="s">
        <v>3</v>
      </c>
      <c r="G11" s="69"/>
    </row>
    <row r="12" spans="2:8" ht="12.75">
      <c r="B12" s="6" t="s">
        <v>4</v>
      </c>
      <c r="C12" s="64"/>
      <c r="D12" s="64"/>
      <c r="E12" s="67"/>
      <c r="F12" s="7" t="s">
        <v>5</v>
      </c>
      <c r="G12" s="70"/>
      <c r="H12" s="8"/>
    </row>
    <row r="13" spans="2:8" ht="13.5" thickBot="1">
      <c r="B13" s="9">
        <v>1</v>
      </c>
      <c r="C13" s="10">
        <v>2</v>
      </c>
      <c r="D13" s="10">
        <v>3</v>
      </c>
      <c r="E13" s="10">
        <v>4</v>
      </c>
      <c r="F13" s="10">
        <v>5</v>
      </c>
      <c r="G13" s="11">
        <v>6</v>
      </c>
      <c r="H13" s="8"/>
    </row>
    <row r="14" spans="2:8" ht="13.5" thickTop="1">
      <c r="B14" s="12">
        <v>1</v>
      </c>
      <c r="C14" s="13" t="s">
        <v>6</v>
      </c>
      <c r="D14" s="46" t="s">
        <v>99</v>
      </c>
      <c r="E14" s="14"/>
      <c r="F14" s="53" t="s">
        <v>7</v>
      </c>
      <c r="G14" s="16" t="s">
        <v>8</v>
      </c>
      <c r="H14" s="8"/>
    </row>
    <row r="15" spans="2:8" ht="12.75">
      <c r="B15" s="12"/>
      <c r="C15" s="13" t="s">
        <v>9</v>
      </c>
      <c r="D15" s="46"/>
      <c r="E15" s="14" t="s">
        <v>11</v>
      </c>
      <c r="F15" s="53" t="s">
        <v>7</v>
      </c>
      <c r="G15" s="16" t="s">
        <v>8</v>
      </c>
      <c r="H15" s="8"/>
    </row>
    <row r="16" spans="2:8" ht="12.75">
      <c r="B16" s="17"/>
      <c r="C16" s="18" t="s">
        <v>10</v>
      </c>
      <c r="D16" s="47" t="s">
        <v>109</v>
      </c>
      <c r="E16" s="20"/>
      <c r="F16" s="54" t="s">
        <v>7</v>
      </c>
      <c r="G16" s="21" t="s">
        <v>8</v>
      </c>
      <c r="H16" s="8"/>
    </row>
    <row r="17" spans="2:8" ht="12.75">
      <c r="B17" s="12">
        <v>2</v>
      </c>
      <c r="C17" s="13" t="s">
        <v>12</v>
      </c>
      <c r="D17" s="46" t="s">
        <v>100</v>
      </c>
      <c r="E17" s="14"/>
      <c r="F17" s="53" t="s">
        <v>13</v>
      </c>
      <c r="G17" s="16" t="s">
        <v>8</v>
      </c>
      <c r="H17" s="8"/>
    </row>
    <row r="18" spans="2:8" ht="12.75">
      <c r="B18" s="17"/>
      <c r="C18" s="18" t="s">
        <v>14</v>
      </c>
      <c r="D18" s="47" t="s">
        <v>110</v>
      </c>
      <c r="E18" s="20" t="s">
        <v>11</v>
      </c>
      <c r="F18" s="54" t="s">
        <v>7</v>
      </c>
      <c r="G18" s="21" t="s">
        <v>8</v>
      </c>
      <c r="H18" s="8"/>
    </row>
    <row r="19" spans="2:8" ht="12.75">
      <c r="B19" s="12">
        <v>3</v>
      </c>
      <c r="C19" s="13" t="s">
        <v>15</v>
      </c>
      <c r="D19" s="46"/>
      <c r="E19" s="14"/>
      <c r="F19" s="53" t="s">
        <v>16</v>
      </c>
      <c r="G19" s="16" t="s">
        <v>8</v>
      </c>
      <c r="H19" s="8"/>
    </row>
    <row r="20" spans="2:8" ht="12.75">
      <c r="B20" s="12"/>
      <c r="C20" s="13" t="s">
        <v>17</v>
      </c>
      <c r="D20" s="46" t="s">
        <v>108</v>
      </c>
      <c r="E20" s="20" t="s">
        <v>11</v>
      </c>
      <c r="F20" s="53" t="s">
        <v>19</v>
      </c>
      <c r="G20" s="16" t="s">
        <v>8</v>
      </c>
      <c r="H20" s="8"/>
    </row>
    <row r="21" spans="2:8" ht="12.75">
      <c r="B21" s="22">
        <v>4</v>
      </c>
      <c r="C21" s="23" t="s">
        <v>20</v>
      </c>
      <c r="D21" s="48" t="s">
        <v>120</v>
      </c>
      <c r="E21" s="14" t="s">
        <v>11</v>
      </c>
      <c r="F21" s="55" t="s">
        <v>21</v>
      </c>
      <c r="G21" s="24" t="s">
        <v>8</v>
      </c>
      <c r="H21" s="8"/>
    </row>
    <row r="22" spans="2:8" ht="12.75">
      <c r="B22" s="22">
        <v>5</v>
      </c>
      <c r="C22" s="23" t="s">
        <v>87</v>
      </c>
      <c r="D22" s="48"/>
      <c r="E22" s="25"/>
      <c r="F22" s="55" t="s">
        <v>7</v>
      </c>
      <c r="G22" s="24" t="s">
        <v>22</v>
      </c>
      <c r="H22" s="8"/>
    </row>
    <row r="23" spans="2:8" ht="12.75">
      <c r="B23" s="17"/>
      <c r="C23" s="26" t="s">
        <v>23</v>
      </c>
      <c r="D23" s="47" t="s">
        <v>111</v>
      </c>
      <c r="E23" s="20" t="s">
        <v>11</v>
      </c>
      <c r="F23" s="54" t="s">
        <v>21</v>
      </c>
      <c r="G23" s="21" t="s">
        <v>22</v>
      </c>
      <c r="H23" s="8"/>
    </row>
    <row r="24" spans="2:8" ht="12.75">
      <c r="B24" s="12">
        <v>6</v>
      </c>
      <c r="C24" s="13" t="s">
        <v>25</v>
      </c>
      <c r="D24" s="46"/>
      <c r="E24" s="14"/>
      <c r="F24" s="53" t="s">
        <v>7</v>
      </c>
      <c r="G24" s="16" t="s">
        <v>8</v>
      </c>
      <c r="H24" s="8"/>
    </row>
    <row r="25" spans="2:8" ht="12.75">
      <c r="B25" s="12"/>
      <c r="C25" s="13" t="s">
        <v>26</v>
      </c>
      <c r="D25" s="46"/>
      <c r="E25" s="14"/>
      <c r="F25" s="53" t="s">
        <v>7</v>
      </c>
      <c r="G25" s="16" t="s">
        <v>8</v>
      </c>
      <c r="H25" s="8"/>
    </row>
    <row r="26" spans="2:8" ht="12.75">
      <c r="B26" s="12"/>
      <c r="C26" s="13" t="s">
        <v>27</v>
      </c>
      <c r="D26" s="46" t="s">
        <v>121</v>
      </c>
      <c r="E26" s="20" t="s">
        <v>11</v>
      </c>
      <c r="F26" s="53" t="s">
        <v>29</v>
      </c>
      <c r="G26" s="16" t="s">
        <v>8</v>
      </c>
      <c r="H26" s="8"/>
    </row>
    <row r="27" spans="2:8" ht="12.75">
      <c r="B27" s="27">
        <v>7</v>
      </c>
      <c r="C27" s="28" t="s">
        <v>30</v>
      </c>
      <c r="D27" s="49" t="s">
        <v>112</v>
      </c>
      <c r="E27" s="20" t="s">
        <v>11</v>
      </c>
      <c r="F27" s="56" t="s">
        <v>32</v>
      </c>
      <c r="G27" s="30" t="s">
        <v>22</v>
      </c>
      <c r="H27" s="8"/>
    </row>
    <row r="28" spans="2:8" ht="12.75">
      <c r="B28" s="27">
        <v>8</v>
      </c>
      <c r="C28" s="28" t="s">
        <v>33</v>
      </c>
      <c r="D28" s="49" t="s">
        <v>122</v>
      </c>
      <c r="E28" s="20" t="s">
        <v>11</v>
      </c>
      <c r="F28" s="56" t="s">
        <v>35</v>
      </c>
      <c r="G28" s="30" t="s">
        <v>8</v>
      </c>
      <c r="H28" s="8"/>
    </row>
    <row r="29" spans="2:8" ht="12.75">
      <c r="B29" s="27">
        <v>9</v>
      </c>
      <c r="C29" s="28" t="s">
        <v>36</v>
      </c>
      <c r="D29" s="49" t="s">
        <v>101</v>
      </c>
      <c r="E29" s="20" t="s">
        <v>11</v>
      </c>
      <c r="F29" s="56" t="s">
        <v>38</v>
      </c>
      <c r="G29" s="30" t="s">
        <v>8</v>
      </c>
      <c r="H29" s="8"/>
    </row>
    <row r="30" spans="2:8" ht="12.75">
      <c r="B30" s="27">
        <v>10</v>
      </c>
      <c r="C30" s="28" t="s">
        <v>39</v>
      </c>
      <c r="D30" s="49" t="s">
        <v>102</v>
      </c>
      <c r="E30" s="20" t="s">
        <v>11</v>
      </c>
      <c r="F30" s="56" t="s">
        <v>41</v>
      </c>
      <c r="G30" s="30" t="s">
        <v>8</v>
      </c>
      <c r="H30" s="8"/>
    </row>
    <row r="31" spans="2:8" ht="12.75">
      <c r="B31" s="12">
        <v>11</v>
      </c>
      <c r="C31" s="13" t="s">
        <v>42</v>
      </c>
      <c r="D31" s="46"/>
      <c r="E31" s="14"/>
      <c r="F31" s="53" t="s">
        <v>43</v>
      </c>
      <c r="G31" s="16" t="s">
        <v>22</v>
      </c>
      <c r="H31" s="8"/>
    </row>
    <row r="32" spans="2:8" ht="12.75">
      <c r="B32" s="12"/>
      <c r="C32" s="13" t="s">
        <v>44</v>
      </c>
      <c r="D32" s="46"/>
      <c r="E32" s="14"/>
      <c r="F32" s="53" t="s">
        <v>45</v>
      </c>
      <c r="G32" s="16" t="s">
        <v>22</v>
      </c>
      <c r="H32" s="8"/>
    </row>
    <row r="33" spans="2:8" ht="12.75">
      <c r="B33" s="38"/>
      <c r="C33" s="18" t="s">
        <v>46</v>
      </c>
      <c r="D33" s="47" t="s">
        <v>113</v>
      </c>
      <c r="E33" s="20" t="s">
        <v>11</v>
      </c>
      <c r="F33" s="54" t="s">
        <v>48</v>
      </c>
      <c r="G33" s="21" t="s">
        <v>22</v>
      </c>
      <c r="H33" s="8"/>
    </row>
    <row r="34" spans="2:8" ht="12.75">
      <c r="B34" s="42">
        <v>12</v>
      </c>
      <c r="C34" s="45" t="s">
        <v>125</v>
      </c>
      <c r="D34" s="50" t="s">
        <v>123</v>
      </c>
      <c r="E34" s="40" t="s">
        <v>11</v>
      </c>
      <c r="F34" s="57" t="s">
        <v>19</v>
      </c>
      <c r="G34" s="39" t="s">
        <v>8</v>
      </c>
      <c r="H34" s="8"/>
    </row>
    <row r="35" spans="2:8" ht="12.75">
      <c r="B35" s="38"/>
      <c r="C35" s="41" t="s">
        <v>49</v>
      </c>
      <c r="D35" s="51"/>
      <c r="E35" s="20"/>
      <c r="F35" s="54" t="s">
        <v>19</v>
      </c>
      <c r="G35" s="21" t="s">
        <v>8</v>
      </c>
      <c r="H35" s="8"/>
    </row>
    <row r="36" spans="2:8" ht="12.75">
      <c r="B36" s="17">
        <v>13</v>
      </c>
      <c r="C36" s="18" t="s">
        <v>51</v>
      </c>
      <c r="D36" s="49" t="s">
        <v>114</v>
      </c>
      <c r="E36" s="20" t="s">
        <v>11</v>
      </c>
      <c r="F36" s="56" t="s">
        <v>32</v>
      </c>
      <c r="G36" s="21" t="s">
        <v>22</v>
      </c>
      <c r="H36" s="8"/>
    </row>
    <row r="37" spans="2:8" ht="12.75">
      <c r="B37" s="22">
        <v>14</v>
      </c>
      <c r="C37" s="23" t="s">
        <v>53</v>
      </c>
      <c r="D37" s="48"/>
      <c r="E37" s="25"/>
      <c r="F37" s="55" t="s">
        <v>54</v>
      </c>
      <c r="G37" s="24" t="s">
        <v>22</v>
      </c>
      <c r="H37" s="8"/>
    </row>
    <row r="38" spans="2:8" ht="12.75">
      <c r="B38" s="17"/>
      <c r="C38" s="18" t="s">
        <v>55</v>
      </c>
      <c r="D38" s="47" t="s">
        <v>115</v>
      </c>
      <c r="E38" s="20" t="s">
        <v>11</v>
      </c>
      <c r="F38" s="54" t="s">
        <v>57</v>
      </c>
      <c r="G38" s="21" t="s">
        <v>22</v>
      </c>
      <c r="H38" s="8"/>
    </row>
    <row r="39" spans="2:8" ht="12.75">
      <c r="B39" s="17">
        <v>15</v>
      </c>
      <c r="C39" s="18" t="s">
        <v>58</v>
      </c>
      <c r="D39" s="47" t="s">
        <v>116</v>
      </c>
      <c r="E39" s="20" t="s">
        <v>11</v>
      </c>
      <c r="F39" s="54" t="s">
        <v>19</v>
      </c>
      <c r="G39" s="21" t="s">
        <v>8</v>
      </c>
      <c r="H39" s="8"/>
    </row>
    <row r="40" spans="2:8" ht="12.75">
      <c r="B40" s="12">
        <v>16</v>
      </c>
      <c r="C40" s="13" t="s">
        <v>60</v>
      </c>
      <c r="D40" s="46"/>
      <c r="E40" s="14"/>
      <c r="F40" s="53" t="s">
        <v>19</v>
      </c>
      <c r="G40" s="16" t="s">
        <v>22</v>
      </c>
      <c r="H40" s="8"/>
    </row>
    <row r="41" spans="2:8" ht="12.75">
      <c r="B41" s="17"/>
      <c r="C41" s="18" t="s">
        <v>61</v>
      </c>
      <c r="D41" s="47" t="s">
        <v>103</v>
      </c>
      <c r="E41" s="20" t="s">
        <v>11</v>
      </c>
      <c r="F41" s="54" t="s">
        <v>32</v>
      </c>
      <c r="G41" s="21" t="s">
        <v>22</v>
      </c>
      <c r="H41" s="8"/>
    </row>
    <row r="42" spans="2:8" ht="12.75">
      <c r="B42" s="27">
        <v>17</v>
      </c>
      <c r="C42" s="28" t="s">
        <v>63</v>
      </c>
      <c r="D42" s="49" t="s">
        <v>107</v>
      </c>
      <c r="E42" s="20" t="s">
        <v>11</v>
      </c>
      <c r="F42" s="56" t="s">
        <v>38</v>
      </c>
      <c r="G42" s="30" t="s">
        <v>22</v>
      </c>
      <c r="H42" s="8"/>
    </row>
    <row r="43" spans="2:8" ht="12.75">
      <c r="B43" s="12">
        <v>18</v>
      </c>
      <c r="C43" s="13" t="s">
        <v>65</v>
      </c>
      <c r="D43" s="46"/>
      <c r="E43" s="14"/>
      <c r="F43" s="53" t="s">
        <v>66</v>
      </c>
      <c r="G43" s="16" t="s">
        <v>22</v>
      </c>
      <c r="H43" s="8"/>
    </row>
    <row r="44" spans="2:8" ht="12.75">
      <c r="B44" s="12"/>
      <c r="C44" s="13" t="s">
        <v>67</v>
      </c>
      <c r="D44" s="46"/>
      <c r="E44" s="14"/>
      <c r="F44" s="53" t="s">
        <v>66</v>
      </c>
      <c r="G44" s="16" t="s">
        <v>22</v>
      </c>
      <c r="H44" s="8"/>
    </row>
    <row r="45" spans="2:8" ht="12.75">
      <c r="B45" s="12"/>
      <c r="C45" s="13" t="s">
        <v>68</v>
      </c>
      <c r="D45" s="46"/>
      <c r="E45" s="14"/>
      <c r="F45" s="53" t="s">
        <v>66</v>
      </c>
      <c r="G45" s="16" t="s">
        <v>22</v>
      </c>
      <c r="H45" s="8"/>
    </row>
    <row r="46" spans="2:8" ht="12.75">
      <c r="B46" s="17"/>
      <c r="C46" s="18" t="s">
        <v>69</v>
      </c>
      <c r="D46" s="47" t="s">
        <v>117</v>
      </c>
      <c r="E46" s="20" t="s">
        <v>11</v>
      </c>
      <c r="F46" s="54" t="s">
        <v>32</v>
      </c>
      <c r="G46" s="21" t="s">
        <v>22</v>
      </c>
      <c r="H46" s="8"/>
    </row>
    <row r="47" spans="2:8" ht="12.75">
      <c r="B47" s="27">
        <v>19</v>
      </c>
      <c r="C47" s="28" t="s">
        <v>71</v>
      </c>
      <c r="D47" s="49" t="s">
        <v>118</v>
      </c>
      <c r="E47" s="20" t="s">
        <v>11</v>
      </c>
      <c r="F47" s="56" t="s">
        <v>73</v>
      </c>
      <c r="G47" s="30" t="s">
        <v>22</v>
      </c>
      <c r="H47" s="8"/>
    </row>
    <row r="48" spans="2:8" ht="12.75">
      <c r="B48" s="27">
        <v>20</v>
      </c>
      <c r="C48" s="28" t="s">
        <v>74</v>
      </c>
      <c r="D48" s="49" t="s">
        <v>104</v>
      </c>
      <c r="E48" s="20" t="s">
        <v>11</v>
      </c>
      <c r="F48" s="56" t="s">
        <v>73</v>
      </c>
      <c r="G48" s="30" t="s">
        <v>22</v>
      </c>
      <c r="H48" s="8"/>
    </row>
    <row r="49" spans="2:8" ht="12.75">
      <c r="B49" s="27">
        <v>21</v>
      </c>
      <c r="C49" s="28" t="s">
        <v>76</v>
      </c>
      <c r="D49" s="49" t="s">
        <v>106</v>
      </c>
      <c r="E49" s="20" t="s">
        <v>11</v>
      </c>
      <c r="F49" s="56" t="s">
        <v>13</v>
      </c>
      <c r="G49" s="30" t="s">
        <v>8</v>
      </c>
      <c r="H49" s="8"/>
    </row>
    <row r="50" spans="2:8" ht="12.75">
      <c r="B50" s="27">
        <v>22</v>
      </c>
      <c r="C50" s="28" t="s">
        <v>78</v>
      </c>
      <c r="D50" s="49" t="s">
        <v>113</v>
      </c>
      <c r="E50" s="20" t="s">
        <v>11</v>
      </c>
      <c r="F50" s="56" t="s">
        <v>79</v>
      </c>
      <c r="G50" s="30" t="s">
        <v>8</v>
      </c>
      <c r="H50" s="8"/>
    </row>
    <row r="51" spans="2:8" ht="12.75">
      <c r="B51" s="12">
        <v>23</v>
      </c>
      <c r="C51" s="13" t="s">
        <v>80</v>
      </c>
      <c r="D51" s="46"/>
      <c r="E51" s="14"/>
      <c r="F51" s="53" t="s">
        <v>81</v>
      </c>
      <c r="G51" s="16" t="s">
        <v>22</v>
      </c>
      <c r="H51" s="8"/>
    </row>
    <row r="52" spans="2:8" ht="12.75">
      <c r="B52" s="12"/>
      <c r="C52" s="13" t="s">
        <v>82</v>
      </c>
      <c r="D52" s="46"/>
      <c r="E52" s="14"/>
      <c r="F52" s="53" t="s">
        <v>81</v>
      </c>
      <c r="G52" s="16" t="s">
        <v>22</v>
      </c>
      <c r="H52" s="8"/>
    </row>
    <row r="53" spans="2:8" ht="12.75">
      <c r="B53" s="17"/>
      <c r="C53" s="18" t="s">
        <v>83</v>
      </c>
      <c r="D53" s="47" t="s">
        <v>105</v>
      </c>
      <c r="E53" s="20" t="s">
        <v>11</v>
      </c>
      <c r="F53" s="54" t="s">
        <v>81</v>
      </c>
      <c r="G53" s="21" t="s">
        <v>22</v>
      </c>
      <c r="H53" s="8"/>
    </row>
    <row r="54" spans="2:8" ht="13.5" thickBot="1">
      <c r="B54" s="31">
        <v>24</v>
      </c>
      <c r="C54" s="32" t="s">
        <v>124</v>
      </c>
      <c r="D54" s="52" t="s">
        <v>119</v>
      </c>
      <c r="E54" s="34" t="s">
        <v>11</v>
      </c>
      <c r="F54" s="58" t="s">
        <v>86</v>
      </c>
      <c r="G54" s="35" t="s">
        <v>22</v>
      </c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  <row r="59" spans="2:7" ht="12.75">
      <c r="B59" s="36" t="s">
        <v>153</v>
      </c>
      <c r="C59" s="36"/>
      <c r="D59" s="36"/>
      <c r="E59" s="36"/>
      <c r="F59" s="36"/>
      <c r="G59" s="36"/>
    </row>
    <row r="60" spans="2:6" ht="12.75">
      <c r="B60" s="59" t="s">
        <v>131</v>
      </c>
      <c r="C60" s="36" t="s">
        <v>134</v>
      </c>
      <c r="E60" s="60"/>
      <c r="F60" s="60"/>
    </row>
    <row r="61" spans="2:7" ht="12.75">
      <c r="B61" s="59" t="s">
        <v>132</v>
      </c>
      <c r="C61" t="s">
        <v>133</v>
      </c>
      <c r="D61" s="60"/>
      <c r="E61" s="60"/>
      <c r="F61" s="60"/>
      <c r="G61" s="60"/>
    </row>
    <row r="62" spans="2:7" ht="12.75">
      <c r="B62" s="59" t="s">
        <v>135</v>
      </c>
      <c r="C62" t="s">
        <v>136</v>
      </c>
      <c r="D62" s="60"/>
      <c r="E62" s="60"/>
      <c r="F62" s="60"/>
      <c r="G62" s="60"/>
    </row>
    <row r="63" spans="2:7" ht="12.75">
      <c r="B63" s="59" t="s">
        <v>137</v>
      </c>
      <c r="C63" t="s">
        <v>138</v>
      </c>
      <c r="D63" s="60"/>
      <c r="E63" s="60"/>
      <c r="F63" s="60"/>
      <c r="G63" s="60"/>
    </row>
    <row r="64" spans="2:7" ht="12.75">
      <c r="B64" s="59" t="s">
        <v>139</v>
      </c>
      <c r="C64" t="s">
        <v>140</v>
      </c>
      <c r="D64" s="60"/>
      <c r="E64" s="60"/>
      <c r="F64" s="60"/>
      <c r="G64" s="60"/>
    </row>
    <row r="65" spans="2:7" ht="12.75">
      <c r="B65" s="59" t="s">
        <v>141</v>
      </c>
      <c r="C65" s="60" t="s">
        <v>142</v>
      </c>
      <c r="D65" s="60"/>
      <c r="E65" s="60"/>
      <c r="F65" s="60"/>
      <c r="G65" s="60"/>
    </row>
    <row r="66" spans="2:7" ht="12.75">
      <c r="B66" s="59" t="s">
        <v>143</v>
      </c>
      <c r="C66" t="s">
        <v>144</v>
      </c>
      <c r="D66" s="60"/>
      <c r="E66" s="60"/>
      <c r="F66" s="60"/>
      <c r="G66" s="60"/>
    </row>
    <row r="67" spans="2:7" ht="12.75">
      <c r="B67" s="59" t="s">
        <v>145</v>
      </c>
      <c r="C67" t="s">
        <v>146</v>
      </c>
      <c r="D67" s="60"/>
      <c r="E67" s="60"/>
      <c r="F67" s="60"/>
      <c r="G67" s="60"/>
    </row>
    <row r="68" spans="2:7" ht="12.75">
      <c r="B68" s="59" t="s">
        <v>147</v>
      </c>
      <c r="C68" t="s">
        <v>148</v>
      </c>
      <c r="D68" s="60"/>
      <c r="E68" s="60"/>
      <c r="F68" s="60"/>
      <c r="G68" s="60"/>
    </row>
    <row r="70" spans="2:4" ht="12.75">
      <c r="B70" s="60" t="s">
        <v>149</v>
      </c>
      <c r="C70" t="s">
        <v>151</v>
      </c>
      <c r="D70" s="60"/>
    </row>
    <row r="71" spans="3:4" ht="12.75">
      <c r="C71" s="60" t="s">
        <v>150</v>
      </c>
      <c r="D71" s="60"/>
    </row>
  </sheetData>
  <mergeCells count="6">
    <mergeCell ref="B7:G7"/>
    <mergeCell ref="B8:G8"/>
    <mergeCell ref="C10:C12"/>
    <mergeCell ref="E10:E12"/>
    <mergeCell ref="G10:G12"/>
    <mergeCell ref="D10:D12"/>
  </mergeCells>
  <printOptions/>
  <pageMargins left="0.75" right="0.75" top="1" bottom="1" header="0.4921259845" footer="0.4921259845"/>
  <pageSetup firstPageNumber="59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C9" sqref="C9"/>
    </sheetView>
  </sheetViews>
  <sheetFormatPr defaultColWidth="9.00390625" defaultRowHeight="12.75"/>
  <sheetData>
    <row r="1" spans="1:2" s="44" customFormat="1" ht="12.75">
      <c r="A1" s="44" t="s">
        <v>97</v>
      </c>
      <c r="B1" s="44" t="s">
        <v>98</v>
      </c>
    </row>
    <row r="2" spans="1:2" ht="12.75">
      <c r="A2" s="15" t="s">
        <v>90</v>
      </c>
      <c r="B2" s="43">
        <f>A2/3</f>
        <v>1078</v>
      </c>
    </row>
    <row r="3" spans="1:2" ht="12.75">
      <c r="A3" s="15"/>
      <c r="B3" s="43">
        <f aca="true" t="shared" si="0" ref="B3:B42">A3/3</f>
        <v>0</v>
      </c>
    </row>
    <row r="4" spans="1:2" ht="12.75">
      <c r="A4" s="19" t="s">
        <v>94</v>
      </c>
      <c r="B4" s="43">
        <f t="shared" si="0"/>
        <v>165.33333333333334</v>
      </c>
    </row>
    <row r="5" spans="1:2" ht="12.75">
      <c r="A5" s="15" t="s">
        <v>91</v>
      </c>
      <c r="B5" s="43">
        <f t="shared" si="0"/>
        <v>2824.3333333333335</v>
      </c>
    </row>
    <row r="6" spans="1:2" ht="12.75">
      <c r="A6" s="19" t="s">
        <v>92</v>
      </c>
      <c r="B6" s="43">
        <f t="shared" si="0"/>
        <v>434</v>
      </c>
    </row>
    <row r="7" spans="1:2" ht="12.75">
      <c r="A7" s="13"/>
      <c r="B7" s="43">
        <f t="shared" si="0"/>
        <v>0</v>
      </c>
    </row>
    <row r="8" spans="1:2" ht="12.75">
      <c r="A8" s="15" t="s">
        <v>18</v>
      </c>
      <c r="B8" s="43">
        <f t="shared" si="0"/>
        <v>53</v>
      </c>
    </row>
    <row r="9" spans="1:2" ht="12.75">
      <c r="A9" s="23" t="s">
        <v>96</v>
      </c>
      <c r="B9" s="43">
        <f t="shared" si="0"/>
        <v>1206.6666666666667</v>
      </c>
    </row>
    <row r="10" spans="1:2" ht="12.75">
      <c r="A10" s="23"/>
      <c r="B10" s="43">
        <f t="shared" si="0"/>
        <v>0</v>
      </c>
    </row>
    <row r="11" spans="1:2" ht="12.75">
      <c r="A11" s="19" t="s">
        <v>24</v>
      </c>
      <c r="B11" s="43">
        <f t="shared" si="0"/>
        <v>183.33333333333334</v>
      </c>
    </row>
    <row r="12" spans="1:2" ht="12.75">
      <c r="A12" s="13"/>
      <c r="B12" s="43">
        <f t="shared" si="0"/>
        <v>0</v>
      </c>
    </row>
    <row r="13" spans="1:2" ht="12.75">
      <c r="A13" s="13"/>
      <c r="B13" s="43">
        <f t="shared" si="0"/>
        <v>0</v>
      </c>
    </row>
    <row r="14" spans="1:2" ht="12.75">
      <c r="A14" s="15" t="s">
        <v>28</v>
      </c>
      <c r="B14" s="43">
        <f t="shared" si="0"/>
        <v>271.6666666666667</v>
      </c>
    </row>
    <row r="15" spans="1:2" ht="12.75">
      <c r="A15" s="29" t="s">
        <v>31</v>
      </c>
      <c r="B15" s="43">
        <f t="shared" si="0"/>
        <v>791.3333333333334</v>
      </c>
    </row>
    <row r="16" spans="1:2" ht="12.75">
      <c r="A16" s="29" t="s">
        <v>34</v>
      </c>
      <c r="B16" s="43">
        <f t="shared" si="0"/>
        <v>338</v>
      </c>
    </row>
    <row r="17" spans="1:2" ht="12.75">
      <c r="A17" s="29" t="s">
        <v>37</v>
      </c>
      <c r="B17" s="43">
        <f t="shared" si="0"/>
        <v>4600</v>
      </c>
    </row>
    <row r="18" spans="1:2" ht="12.75">
      <c r="A18" s="29" t="s">
        <v>40</v>
      </c>
      <c r="B18" s="43">
        <f t="shared" si="0"/>
        <v>1338.3333333333333</v>
      </c>
    </row>
    <row r="19" spans="1:2" ht="12.75">
      <c r="A19" s="13"/>
      <c r="B19" s="43">
        <f t="shared" si="0"/>
        <v>0</v>
      </c>
    </row>
    <row r="20" spans="1:2" ht="12.75">
      <c r="A20" s="13"/>
      <c r="B20" s="43">
        <f t="shared" si="0"/>
        <v>0</v>
      </c>
    </row>
    <row r="21" spans="1:2" ht="12.75">
      <c r="A21" s="19" t="s">
        <v>47</v>
      </c>
      <c r="B21" s="43">
        <f t="shared" si="0"/>
        <v>273.3333333333333</v>
      </c>
    </row>
    <row r="22" spans="1:2" ht="12.75">
      <c r="A22" s="37" t="s">
        <v>50</v>
      </c>
      <c r="B22" s="43">
        <f t="shared" si="0"/>
        <v>1341.6666666666667</v>
      </c>
    </row>
    <row r="23" ht="12.75">
      <c r="B23" s="43">
        <f t="shared" si="0"/>
        <v>0</v>
      </c>
    </row>
    <row r="24" spans="1:2" ht="12.75">
      <c r="A24" s="29" t="s">
        <v>52</v>
      </c>
      <c r="B24" s="43">
        <f t="shared" si="0"/>
        <v>673.3333333333334</v>
      </c>
    </row>
    <row r="25" spans="1:2" ht="12.75">
      <c r="A25" s="23"/>
      <c r="B25" s="43">
        <f t="shared" si="0"/>
        <v>0</v>
      </c>
    </row>
    <row r="26" spans="1:2" ht="12.75">
      <c r="A26" s="19" t="s">
        <v>56</v>
      </c>
      <c r="B26" s="43">
        <f t="shared" si="0"/>
        <v>380</v>
      </c>
    </row>
    <row r="27" spans="1:2" ht="12.75">
      <c r="A27" s="19" t="s">
        <v>59</v>
      </c>
      <c r="B27" s="43">
        <f t="shared" si="0"/>
        <v>489.6666666666667</v>
      </c>
    </row>
    <row r="28" spans="1:2" ht="12.75">
      <c r="A28" s="13"/>
      <c r="B28" s="43">
        <f t="shared" si="0"/>
        <v>0</v>
      </c>
    </row>
    <row r="29" spans="1:2" ht="12.75">
      <c r="A29" s="19" t="s">
        <v>62</v>
      </c>
      <c r="B29" s="43">
        <f t="shared" si="0"/>
        <v>1420</v>
      </c>
    </row>
    <row r="30" spans="1:2" ht="12.75">
      <c r="A30" s="29" t="s">
        <v>64</v>
      </c>
      <c r="B30" s="43">
        <f t="shared" si="0"/>
        <v>25</v>
      </c>
    </row>
    <row r="31" spans="1:2" ht="12.75">
      <c r="A31" s="13"/>
      <c r="B31" s="43">
        <f t="shared" si="0"/>
        <v>0</v>
      </c>
    </row>
    <row r="32" spans="1:2" ht="12.75">
      <c r="A32" s="13"/>
      <c r="B32" s="43">
        <f t="shared" si="0"/>
        <v>0</v>
      </c>
    </row>
    <row r="33" spans="1:2" ht="12.75">
      <c r="A33" s="13"/>
      <c r="B33" s="43">
        <f t="shared" si="0"/>
        <v>0</v>
      </c>
    </row>
    <row r="34" spans="1:2" ht="12.75">
      <c r="A34" s="19" t="s">
        <v>70</v>
      </c>
      <c r="B34" s="43">
        <f t="shared" si="0"/>
        <v>384</v>
      </c>
    </row>
    <row r="35" spans="1:2" ht="12.75">
      <c r="A35" s="29" t="s">
        <v>72</v>
      </c>
      <c r="B35" s="43">
        <f t="shared" si="0"/>
        <v>102.33333333333333</v>
      </c>
    </row>
    <row r="36" spans="1:2" ht="12.75">
      <c r="A36" s="29" t="s">
        <v>75</v>
      </c>
      <c r="B36" s="43">
        <f t="shared" si="0"/>
        <v>3386.6666666666665</v>
      </c>
    </row>
    <row r="37" spans="1:2" ht="12.75">
      <c r="A37" s="29" t="s">
        <v>77</v>
      </c>
      <c r="B37" s="43">
        <f t="shared" si="0"/>
        <v>950</v>
      </c>
    </row>
    <row r="38" spans="1:2" ht="12.75">
      <c r="A38" s="29" t="s">
        <v>47</v>
      </c>
      <c r="B38" s="43">
        <f t="shared" si="0"/>
        <v>273.3333333333333</v>
      </c>
    </row>
    <row r="39" spans="1:2" ht="12.75">
      <c r="A39" s="15"/>
      <c r="B39" s="43">
        <f t="shared" si="0"/>
        <v>0</v>
      </c>
    </row>
    <row r="40" spans="1:2" ht="12.75">
      <c r="A40" s="15"/>
      <c r="B40" s="43">
        <f t="shared" si="0"/>
        <v>0</v>
      </c>
    </row>
    <row r="41" spans="1:2" ht="12.75">
      <c r="A41" s="19" t="s">
        <v>84</v>
      </c>
      <c r="B41" s="43">
        <f t="shared" si="0"/>
        <v>1530</v>
      </c>
    </row>
    <row r="42" spans="1:2" ht="13.5" thickBot="1">
      <c r="A42" s="33" t="s">
        <v>85</v>
      </c>
      <c r="B42" s="43">
        <f t="shared" si="0"/>
        <v>392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sjarošová</dc:creator>
  <cp:keywords/>
  <dc:description/>
  <cp:lastModifiedBy>user</cp:lastModifiedBy>
  <cp:lastPrinted>2003-11-12T16:01:18Z</cp:lastPrinted>
  <dcterms:created xsi:type="dcterms:W3CDTF">2001-11-23T10:32:11Z</dcterms:created>
  <dcterms:modified xsi:type="dcterms:W3CDTF">2003-11-21T11:30:32Z</dcterms:modified>
  <cp:category/>
  <cp:version/>
  <cp:contentType/>
  <cp:contentStatus/>
</cp:coreProperties>
</file>