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8415" firstSheet="2" activeTab="2"/>
  </bookViews>
  <sheets>
    <sheet name="SAPBEXqueries" sheetId="1" state="veryHidden" r:id="rId1"/>
    <sheet name="SAPBEXfilters" sheetId="2" state="veryHidden" r:id="rId2"/>
    <sheet name="výdavky ŠR podľa FK a kap." sheetId="3" r:id="rId3"/>
  </sheets>
  <definedNames>
    <definedName name="SAPBEXq0001" localSheetId="0">#REF!</definedName>
    <definedName name="SAPBEXq0001f3X7GIMAKALR5AUJVH2TTSJ72U" localSheetId="0">#REF!</definedName>
    <definedName name="SAPBEXq0001fZC_HKATEG" localSheetId="0">#REF!</definedName>
    <definedName name="SAPBEXq0001fZC_KAPITO" localSheetId="0">#REF!</definedName>
    <definedName name="SAPBEXq0001fZC_SKUPIN" localSheetId="0">#REF!</definedName>
    <definedName name="SAPBEXq0001fZC_TRIEDA" localSheetId="0">#REF!</definedName>
    <definedName name="SAPBEXq0001tFILTER_0CALDAY" localSheetId="0">#REF!</definedName>
    <definedName name="SAPBEXq0001tFILTER_ZC_DRROZP" localSheetId="0">#REF!</definedName>
    <definedName name="SAPBEXq0001tFILTER_ZC_HKATEG" localSheetId="0">#REF!</definedName>
    <definedName name="SAPBEXq0001tFILTER_ZC_TRIEDA" localSheetId="0">#REF!</definedName>
    <definedName name="SAPBEXq0001tFILTER_ZSU" localSheetId="0">#REF!</definedName>
    <definedName name="SAPBEXq0001tREPTXTLG" localSheetId="0">#REF!</definedName>
    <definedName name="SAPBEXrevision" hidden="1">17</definedName>
    <definedName name="SAPBEXsysID" hidden="1">"BSP"</definedName>
    <definedName name="SAPBEXwbID" hidden="1">"3X7GI92BN0D78121FASOH5EOM"</definedName>
  </definedNames>
  <calcPr fullCalcOnLoad="1"/>
</workbook>
</file>

<file path=xl/sharedStrings.xml><?xml version="1.0" encoding="utf-8"?>
<sst xmlns="http://schemas.openxmlformats.org/spreadsheetml/2006/main" count="983" uniqueCount="206">
  <si>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</si>
  <si>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</si>
  <si>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</si>
  <si>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</si>
  <si>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</si>
  <si>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</si>
  <si>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</si>
  <si>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</si>
  <si>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</si>
  <si>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</si>
  <si>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</si>
  <si>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</si>
  <si>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</si>
  <si>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4</t>
  </si>
  <si>
    <t>00</t>
  </si>
  <si>
    <t>00000000</t>
  </si>
  <si>
    <t>K</t>
  </si>
  <si>
    <t>A</t>
  </si>
  <si>
    <t>H</t>
  </si>
  <si>
    <t>0000</t>
  </si>
  <si>
    <t>ZC_HKATEG</t>
  </si>
  <si>
    <t>Hl.kateg.</t>
  </si>
  <si>
    <t>S</t>
  </si>
  <si>
    <t>2</t>
  </si>
  <si>
    <t>Ukazovatele</t>
  </si>
  <si>
    <t>0002</t>
  </si>
  <si>
    <t>U</t>
  </si>
  <si>
    <t>Y</t>
  </si>
  <si>
    <t>Schválený rozpočet (v tis. SKK)</t>
  </si>
  <si>
    <t>L</t>
  </si>
  <si>
    <t>Upravnený rozpočet (v tis. SKK)</t>
  </si>
  <si>
    <t>Výsledok od zač. roka (v tis. SKK)</t>
  </si>
  <si>
    <t>0003</t>
  </si>
  <si>
    <t>% z upraveného rozpočtu</t>
  </si>
  <si>
    <t>0004</t>
  </si>
  <si>
    <t>ZC_ODDIEL</t>
  </si>
  <si>
    <t>Oddiel</t>
  </si>
  <si>
    <t>ZC_SKUPIN</t>
  </si>
  <si>
    <t>Skupina</t>
  </si>
  <si>
    <t>ZC_TRIEDA</t>
  </si>
  <si>
    <t>Trieda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</si>
  <si>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</si>
  <si>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</si>
  <si>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</si>
  <si>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</si>
  <si>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</si>
  <si>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</si>
  <si>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</si>
  <si>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</si>
  <si>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</si>
  <si>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</si>
  <si>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</si>
  <si>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</si>
  <si>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</si>
  <si>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</si>
  <si>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</si>
  <si>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</si>
  <si>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</si>
  <si>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</si>
  <si>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</si>
  <si>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</si>
  <si>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</si>
  <si>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</si>
  <si>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</si>
  <si>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</si>
  <si>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</si>
  <si>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</si>
  <si>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</si>
  <si>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</si>
  <si>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</si>
  <si>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</si>
  <si>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</si>
  <si>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</si>
  <si>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6</t>
  </si>
  <si>
    <t xml:space="preserve">Schválený rozpočet     </t>
  </si>
  <si>
    <t>% k upravenému rozpočtu</t>
  </si>
  <si>
    <t>Úhrn výdavkov</t>
  </si>
  <si>
    <t>7</t>
  </si>
  <si>
    <t>8</t>
  </si>
  <si>
    <t xml:space="preserve">
X</t>
  </si>
  <si>
    <t xml:space="preserve">
X</t>
  </si>
  <si>
    <t>01</t>
  </si>
  <si>
    <t>20041231</t>
  </si>
  <si>
    <t>31.12.2004</t>
  </si>
  <si>
    <t>0000010003</t>
  </si>
  <si>
    <t>Z71_RTFIN</t>
  </si>
  <si>
    <t>014</t>
  </si>
  <si>
    <t>015</t>
  </si>
  <si>
    <t>024</t>
  </si>
  <si>
    <t>035</t>
  </si>
  <si>
    <t>048</t>
  </si>
  <si>
    <t>075</t>
  </si>
  <si>
    <t>085</t>
  </si>
  <si>
    <t>Štátna pokladnica</t>
  </si>
  <si>
    <t>Strana: 1</t>
  </si>
  <si>
    <t>600 Bežné výdavky</t>
  </si>
  <si>
    <t>700 Kapitálové výdavky</t>
  </si>
  <si>
    <t>Kód a názov</t>
  </si>
  <si>
    <t xml:space="preserve">Upravený rozpočet       </t>
  </si>
  <si>
    <t>900 Prevod prostriedkov</t>
  </si>
  <si>
    <t>055</t>
  </si>
  <si>
    <t>097</t>
  </si>
  <si>
    <t>108</t>
  </si>
  <si>
    <t>Kapitola/©F/....</t>
  </si>
  <si>
    <t>01.5</t>
  </si>
  <si>
    <t>01.4</t>
  </si>
  <si>
    <t>02.4</t>
  </si>
  <si>
    <t>03.5</t>
  </si>
  <si>
    <t>04.8</t>
  </si>
  <si>
    <t>09.7</t>
  </si>
  <si>
    <t>10.8</t>
  </si>
  <si>
    <t>08.5</t>
  </si>
  <si>
    <t>3X7GINKNGDDEELSKG37VGUZDI</t>
  </si>
  <si>
    <t>3X7GIM2VRN5FS80FB8RHIH8D2</t>
  </si>
  <si>
    <t>3X7GIMAKALR5AUJVH2TTSJ72U</t>
  </si>
  <si>
    <t>3X7GILNIPPY0QYXIZKMSYDAXI</t>
  </si>
  <si>
    <t>3X7GILV78OJQ9LGZ5EP58F9NA</t>
  </si>
  <si>
    <t>3X7GILFU6RCB8CE2TQKGOBC7Q</t>
  </si>
  <si>
    <t>3X7GIMI8TKCUTH3BMWW62L5SM</t>
  </si>
  <si>
    <t>3X7GIMPXCIYKC3MRSQYICN4IE</t>
  </si>
  <si>
    <t>3X7GIMXLVHK9UQ67YL0UMP386</t>
  </si>
  <si>
    <t>3X7GIN5AEG5ZDCPO4F36WR1XY</t>
  </si>
  <si>
    <t>3X7GIKL42WXH5U8A6EB3K3HCM</t>
  </si>
  <si>
    <t>Výdavky ŠR na vedu a techniku podľa  funkčnej klasifikácie a</t>
  </si>
  <si>
    <t>0140</t>
  </si>
  <si>
    <t>0150</t>
  </si>
  <si>
    <t>0240</t>
  </si>
  <si>
    <t>0350</t>
  </si>
  <si>
    <t>0481</t>
  </si>
  <si>
    <t>0482</t>
  </si>
  <si>
    <t>0483</t>
  </si>
  <si>
    <t>0484</t>
  </si>
  <si>
    <t>0485</t>
  </si>
  <si>
    <t>0486</t>
  </si>
  <si>
    <t>0487</t>
  </si>
  <si>
    <t>0550</t>
  </si>
  <si>
    <t>0750</t>
  </si>
  <si>
    <t>0850</t>
  </si>
  <si>
    <t>0970</t>
  </si>
  <si>
    <t>1080</t>
  </si>
  <si>
    <t>Kód</t>
  </si>
  <si>
    <t>Plnenie</t>
  </si>
  <si>
    <t>01.4.0</t>
  </si>
  <si>
    <t>Základný výskum</t>
  </si>
  <si>
    <t>2111Ministerstvo obrany SR</t>
  </si>
  <si>
    <t>2151Slovenská akadémia vied</t>
  </si>
  <si>
    <t>01.5.0</t>
  </si>
  <si>
    <t>Výskum a vývoj v oblasti všeobecných verejných služieb</t>
  </si>
  <si>
    <t>2132 Štatistický úrad SR</t>
  </si>
  <si>
    <t>2131 Úrad geodézie, kartografie a katastra SR</t>
  </si>
  <si>
    <t>2110 Ministerstvo zahraničných vecí SR</t>
  </si>
  <si>
    <t>2120 Ministerstvo školstva SR</t>
  </si>
  <si>
    <t>2115 Ministerstvo financií SR</t>
  </si>
  <si>
    <t>02.4.0</t>
  </si>
  <si>
    <t>Výskum a vývoj v oblasti                        obrany</t>
  </si>
  <si>
    <t>2111 Ministerstvo obrany SR</t>
  </si>
  <si>
    <t>2126 Ministerstvo hospodárstva SR</t>
  </si>
  <si>
    <t>03.5.0</t>
  </si>
  <si>
    <t>Výskum a vývoj v oblasti verejného poriadku a bezpečnosti</t>
  </si>
  <si>
    <t>2112 Ministerstvo vnútra SR</t>
  </si>
  <si>
    <t>2141 Národný bezpečnostný úrad</t>
  </si>
  <si>
    <t>Výskum a vývoj v ekonomickej oblasti</t>
  </si>
  <si>
    <t>04.8.1</t>
  </si>
  <si>
    <t>Výskum a vývoj v ekonom., obchodnej a pracovnej oblasti</t>
  </si>
  <si>
    <t>2138 Úrad pre normalizáciu, metrológiu a skúšobníctvo SR</t>
  </si>
  <si>
    <t>04.8.2</t>
  </si>
  <si>
    <t xml:space="preserve"> Výskum a vývoj v oblasti poľn., lesníctva, rybárstva a poľovn.</t>
  </si>
  <si>
    <t>2127 Ministerstvo pôdohospodárstva SR</t>
  </si>
  <si>
    <t>04.8.3</t>
  </si>
  <si>
    <t>Výskum a vývoj v oblasti palív a energie</t>
  </si>
  <si>
    <t>2136 Úrad jadrového dozoru SR</t>
  </si>
  <si>
    <t>04.8.4</t>
  </si>
  <si>
    <t>Výskum a vývoj v oblasti ťažby, výroby a výstavby</t>
  </si>
  <si>
    <t>2128 Ministerstvo výstavby a regionálneho rozvoja SR</t>
  </si>
  <si>
    <t>Výskum a vývoj v oblasti dopravy</t>
  </si>
  <si>
    <t xml:space="preserve">04.8.5  </t>
  </si>
  <si>
    <t>2129 Ministerstvo dopravy, pôšt a telekomunikácií SR</t>
  </si>
  <si>
    <t>Výskum a vývoj v oblasti komunikácií</t>
  </si>
  <si>
    <t xml:space="preserve">04.8.6  </t>
  </si>
  <si>
    <t xml:space="preserve"> Výskum a vývoj v iných odvetviach</t>
  </si>
  <si>
    <t xml:space="preserve">04.8.7 </t>
  </si>
  <si>
    <t>Výskum a vývoj v oblasti ochrany životného prostredia</t>
  </si>
  <si>
    <t>Výskum a vývoj v oblasti ochrany životného prostredi</t>
  </si>
  <si>
    <t xml:space="preserve">05.5 </t>
  </si>
  <si>
    <t xml:space="preserve">05.5.0  </t>
  </si>
  <si>
    <t>2118 Ministerstvo životného prostredia SR</t>
  </si>
  <si>
    <t>Výskum a vývoj v oblasti zdravotníctva</t>
  </si>
  <si>
    <t xml:space="preserve">07.5 </t>
  </si>
  <si>
    <t xml:space="preserve">07.5.0  </t>
  </si>
  <si>
    <t>2121 Ministerstvo zdravotníctva SR</t>
  </si>
  <si>
    <t>Výskum a vývoj v oblasti rekreácie, kultúry a náboženstva</t>
  </si>
  <si>
    <t xml:space="preserve">08.5.0  </t>
  </si>
  <si>
    <t>2124 Ministerstvo kultúry SR</t>
  </si>
  <si>
    <t xml:space="preserve"> Výskum a vývoj v oblasti vzdelávania</t>
  </si>
  <si>
    <t>Výskum a vývoj v oblasti vzdelávania</t>
  </si>
  <si>
    <t xml:space="preserve">09.7.0  </t>
  </si>
  <si>
    <t xml:space="preserve"> Výskum a vývoj v oblasti sociálneho zabezpečenia</t>
  </si>
  <si>
    <t xml:space="preserve">10.8.0 </t>
  </si>
  <si>
    <t>2122 Ministerstvo práce, sociálnych vecí a rodiny SR</t>
  </si>
  <si>
    <t>Tabuľka: 13</t>
  </si>
  <si>
    <t>Strana: 3</t>
  </si>
  <si>
    <t>Úhrn</t>
  </si>
  <si>
    <t xml:space="preserve">                                                      Výdavky štátneho rozpočtu na vedu a techniku podľa funkčnej klasifikácie za rok 2004</t>
  </si>
  <si>
    <t>(v tis. Sk)</t>
  </si>
  <si>
    <t xml:space="preserve">                                                      Výdavky štátneho rozpočtu na vedu a techniku podľa funkčnej klasifikácie za rok 2004                                        </t>
  </si>
  <si>
    <t>Strana: 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</si>
</sst>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;\-\ #,##0"/>
    <numFmt numFmtId="166" formatCode="#,##0.00\ %;\-\ #,##0.00\ %"/>
    <numFmt numFmtId="167" formatCode="#,##0.0\ %"/>
    <numFmt numFmtId="168" formatCode="#,##0.0\ %;\-\ #,##0.0\ %"/>
    <numFmt numFmtId="169" formatCode="#,##0.000\ %"/>
    <numFmt numFmtId="170" formatCode="#,##0.000\ %;\-\ #,##0.000\ %"/>
    <numFmt numFmtId="171" formatCode="0.0%"/>
    <numFmt numFmtId="172" formatCode="#,##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 style="thin">
        <color indexed="48"/>
      </top>
      <bottom style="thin"/>
    </border>
    <border>
      <left style="thin"/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14" borderId="1" xfId="41" applyAlignment="1">
      <alignment horizontal="left" vertical="top" wrapText="1" indent="1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2" fillId="0" borderId="3" xfId="56" applyFont="1" applyFill="1" applyBorder="1" applyAlignment="1" quotePrefix="1">
      <alignment horizontal="center" vertical="center" wrapText="1"/>
    </xf>
    <xf numFmtId="0" fontId="12" fillId="0" borderId="3" xfId="56" applyFont="1" applyFill="1" applyBorder="1" applyAlignment="1" quotePrefix="1">
      <alignment horizontal="center" vertical="center" wrapText="1"/>
    </xf>
    <xf numFmtId="0" fontId="12" fillId="0" borderId="3" xfId="56" applyFont="1" applyFill="1" applyBorder="1" applyAlignment="1">
      <alignment horizontal="center" vertical="center" wrapText="1"/>
    </xf>
    <xf numFmtId="0" fontId="12" fillId="0" borderId="3" xfId="48" applyFont="1" applyFill="1" applyBorder="1" applyAlignment="1" applyProtection="1">
      <alignment horizontal="left" vertical="center" wrapText="1"/>
      <protection locked="0"/>
    </xf>
    <xf numFmtId="3" fontId="13" fillId="0" borderId="0" xfId="56" applyNumberFormat="1" applyFont="1" applyFill="1" applyBorder="1" applyAlignment="1" quotePrefix="1">
      <alignment horizontal="right" vertical="justify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56" applyNumberFormat="1" applyFont="1" applyFill="1" applyBorder="1" applyAlignment="1" quotePrefix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/>
    </xf>
    <xf numFmtId="0" fontId="13" fillId="0" borderId="3" xfId="48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3" xfId="0" applyFont="1" applyFill="1" applyBorder="1" applyAlignment="1">
      <alignment/>
    </xf>
    <xf numFmtId="0" fontId="12" fillId="0" borderId="3" xfId="48" applyFont="1" applyFill="1" applyBorder="1" applyAlignment="1" applyProtection="1">
      <alignment horizontal="center" vertical="center"/>
      <protection locked="0"/>
    </xf>
    <xf numFmtId="0" fontId="12" fillId="0" borderId="0" xfId="48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wrapText="1"/>
    </xf>
    <xf numFmtId="49" fontId="12" fillId="0" borderId="3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3" fontId="12" fillId="0" borderId="3" xfId="56" applyNumberFormat="1" applyFont="1" applyFill="1" applyBorder="1" applyAlignment="1" quotePrefix="1">
      <alignment horizontal="right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3" fontId="13" fillId="0" borderId="3" xfId="56" applyNumberFormat="1" applyFont="1" applyFill="1" applyBorder="1" applyAlignment="1" quotePrefix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2" fillId="0" borderId="4" xfId="40" applyNumberFormat="1" applyFont="1" applyFill="1" applyBorder="1" applyAlignment="1" applyProtection="1">
      <alignment vertical="center"/>
      <protection locked="0"/>
    </xf>
    <xf numFmtId="49" fontId="12" fillId="0" borderId="4" xfId="42" applyNumberFormat="1" applyFont="1" applyFill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/>
    </xf>
    <xf numFmtId="49" fontId="13" fillId="0" borderId="6" xfId="0" applyNumberFormat="1" applyFont="1" applyFill="1" applyBorder="1" applyAlignment="1">
      <alignment/>
    </xf>
    <xf numFmtId="171" fontId="11" fillId="0" borderId="0" xfId="0" applyNumberFormat="1" applyFont="1" applyAlignment="1">
      <alignment vertical="center"/>
    </xf>
    <xf numFmtId="171" fontId="12" fillId="0" borderId="3" xfId="56" applyNumberFormat="1" applyFont="1" applyFill="1" applyBorder="1" applyAlignment="1" quotePrefix="1">
      <alignment horizontal="center" vertical="center" wrapText="1"/>
    </xf>
    <xf numFmtId="171" fontId="12" fillId="0" borderId="3" xfId="56" applyNumberFormat="1" applyFont="1" applyFill="1" applyBorder="1" applyAlignment="1" quotePrefix="1">
      <alignment horizontal="right" vertical="center" wrapText="1"/>
    </xf>
    <xf numFmtId="171" fontId="13" fillId="0" borderId="3" xfId="56" applyNumberFormat="1" applyFont="1" applyFill="1" applyBorder="1" applyAlignment="1" quotePrefix="1">
      <alignment horizontal="right" vertical="center" wrapText="1"/>
    </xf>
    <xf numFmtId="171" fontId="13" fillId="0" borderId="0" xfId="0" applyNumberFormat="1" applyFont="1" applyFill="1" applyBorder="1" applyAlignment="1">
      <alignment horizontal="right" vertical="center"/>
    </xf>
    <xf numFmtId="171" fontId="1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Fill="1" applyAlignment="1">
      <alignment horizontal="right"/>
    </xf>
    <xf numFmtId="0" fontId="12" fillId="0" borderId="3" xfId="56" applyFont="1" applyFill="1" applyBorder="1" applyAlignment="1" applyProtection="1">
      <alignment horizontal="center" vertical="top"/>
      <protection locked="0"/>
    </xf>
    <xf numFmtId="0" fontId="12" fillId="0" borderId="3" xfId="0" applyFont="1" applyBorder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5</v>
      </c>
      <c r="CM2">
        <v>4</v>
      </c>
      <c r="DG2">
        <v>3</v>
      </c>
      <c r="EA2">
        <v>4</v>
      </c>
      <c r="EU2">
        <v>0</v>
      </c>
      <c r="FY2">
        <v>1</v>
      </c>
      <c r="HW2">
        <v>30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0</v>
      </c>
      <c r="C4" t="s">
        <v>112</v>
      </c>
      <c r="D4" t="b">
        <v>1</v>
      </c>
      <c r="E4" t="b">
        <v>1</v>
      </c>
      <c r="F4" t="s">
        <v>0</v>
      </c>
      <c r="G4">
        <v>3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4</v>
      </c>
      <c r="AF4" s="1" t="s">
        <v>20</v>
      </c>
      <c r="AG4" s="1" t="s">
        <v>21</v>
      </c>
      <c r="AH4" s="1" t="s">
        <v>1</v>
      </c>
      <c r="AI4" s="1" t="s">
        <v>7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13</v>
      </c>
      <c r="AT4" s="1" t="s">
        <v>14</v>
      </c>
      <c r="AU4" s="1" t="s">
        <v>7</v>
      </c>
      <c r="AV4" s="1" t="s">
        <v>7</v>
      </c>
      <c r="AW4" s="1" t="s">
        <v>7</v>
      </c>
      <c r="AX4" s="1" t="s">
        <v>15</v>
      </c>
      <c r="AY4" s="1" t="s">
        <v>22</v>
      </c>
      <c r="AZ4" s="1" t="s">
        <v>20</v>
      </c>
      <c r="BA4" s="1" t="s">
        <v>17</v>
      </c>
      <c r="BB4" s="1" t="s">
        <v>7</v>
      </c>
      <c r="BC4" s="1" t="s">
        <v>7</v>
      </c>
      <c r="BD4" s="1" t="s">
        <v>18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15</v>
      </c>
      <c r="BK4" s="1" t="s">
        <v>19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3</v>
      </c>
      <c r="BS4" s="1" t="s">
        <v>3</v>
      </c>
      <c r="BT4" s="1" t="s">
        <v>3</v>
      </c>
      <c r="BU4" s="1" t="s">
        <v>13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8</v>
      </c>
      <c r="CB4" s="1" t="s">
        <v>113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4</v>
      </c>
      <c r="CN4" s="1" t="s">
        <v>114</v>
      </c>
      <c r="CO4" s="1" t="s">
        <v>118</v>
      </c>
      <c r="CP4" s="1" t="s">
        <v>28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29</v>
      </c>
      <c r="CV4" s="1" t="s">
        <v>1</v>
      </c>
      <c r="DG4">
        <v>4</v>
      </c>
      <c r="DH4" s="1" t="s">
        <v>37</v>
      </c>
      <c r="DI4" s="1" t="s">
        <v>35</v>
      </c>
      <c r="DJ4" s="1" t="s">
        <v>36</v>
      </c>
      <c r="DK4" s="1" t="s">
        <v>19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4</v>
      </c>
      <c r="EB4" s="1" t="s">
        <v>118</v>
      </c>
      <c r="EC4" s="1" t="s">
        <v>70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14</v>
      </c>
      <c r="EJ4" s="1" t="s">
        <v>1</v>
      </c>
      <c r="EK4" s="1" t="s">
        <v>72</v>
      </c>
      <c r="EL4" s="1" t="s">
        <v>8</v>
      </c>
      <c r="EM4" s="1" t="s">
        <v>7</v>
      </c>
      <c r="EN4" s="1" t="s">
        <v>7</v>
      </c>
      <c r="FY4">
        <v>4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82</v>
      </c>
      <c r="GF4" s="1" t="s">
        <v>83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4</v>
      </c>
      <c r="HX4" s="1" t="s">
        <v>41</v>
      </c>
      <c r="HY4" s="1" t="s">
        <v>1</v>
      </c>
    </row>
    <row r="5" spans="31:233" ht="12.75">
      <c r="AE5">
        <v>4</v>
      </c>
      <c r="AF5" s="1" t="s">
        <v>114</v>
      </c>
      <c r="AG5" s="1" t="s">
        <v>24</v>
      </c>
      <c r="AH5" s="1" t="s">
        <v>7</v>
      </c>
      <c r="AI5" s="1" t="s">
        <v>1</v>
      </c>
      <c r="AJ5" s="1" t="s">
        <v>1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26</v>
      </c>
      <c r="AS5" s="1" t="s">
        <v>7</v>
      </c>
      <c r="AT5" s="1" t="s">
        <v>14</v>
      </c>
      <c r="AU5" s="1" t="s">
        <v>7</v>
      </c>
      <c r="AV5" s="1" t="s">
        <v>7</v>
      </c>
      <c r="AW5" s="1" t="s">
        <v>7</v>
      </c>
      <c r="AX5" s="1" t="s">
        <v>7</v>
      </c>
      <c r="AY5" s="1" t="s">
        <v>16</v>
      </c>
      <c r="AZ5" s="1" t="s">
        <v>114</v>
      </c>
      <c r="BA5" s="1" t="s">
        <v>17</v>
      </c>
      <c r="BB5" s="1" t="s">
        <v>7</v>
      </c>
      <c r="BC5" s="1" t="s">
        <v>7</v>
      </c>
      <c r="BD5" s="1" t="s">
        <v>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15</v>
      </c>
      <c r="BK5" s="1" t="s">
        <v>19</v>
      </c>
      <c r="BL5" s="1" t="s">
        <v>1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8</v>
      </c>
      <c r="BS5" s="1" t="s">
        <v>8</v>
      </c>
      <c r="BT5" s="1" t="s">
        <v>8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114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4</v>
      </c>
      <c r="CN5" s="1" t="s">
        <v>114</v>
      </c>
      <c r="CO5" s="1" t="s">
        <v>119</v>
      </c>
      <c r="CP5" s="1" t="s">
        <v>30</v>
      </c>
      <c r="CQ5" s="1" t="s">
        <v>25</v>
      </c>
      <c r="CR5" s="1" t="s">
        <v>7</v>
      </c>
      <c r="CS5" s="1" t="s">
        <v>22</v>
      </c>
      <c r="CT5" s="1" t="s">
        <v>7</v>
      </c>
      <c r="CU5" s="1" t="s">
        <v>29</v>
      </c>
      <c r="CV5" s="1" t="s">
        <v>1</v>
      </c>
      <c r="DG5">
        <v>4</v>
      </c>
      <c r="DH5" s="1" t="s">
        <v>39</v>
      </c>
      <c r="DI5" s="1" t="s">
        <v>35</v>
      </c>
      <c r="DJ5" s="1" t="s">
        <v>36</v>
      </c>
      <c r="DK5" s="1" t="s">
        <v>19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4</v>
      </c>
      <c r="EB5" s="1" t="s">
        <v>119</v>
      </c>
      <c r="EC5" s="1" t="s">
        <v>70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14</v>
      </c>
      <c r="EJ5" s="1" t="s">
        <v>1</v>
      </c>
      <c r="EK5" s="1" t="s">
        <v>73</v>
      </c>
      <c r="EL5" s="1" t="s">
        <v>8</v>
      </c>
      <c r="EM5" s="1" t="s">
        <v>7</v>
      </c>
      <c r="EN5" s="1" t="s">
        <v>7</v>
      </c>
      <c r="HW5">
        <v>4</v>
      </c>
      <c r="HX5" s="1" t="s">
        <v>42</v>
      </c>
      <c r="HY5" s="1" t="s">
        <v>7</v>
      </c>
    </row>
    <row r="6" spans="31:233" ht="12.75">
      <c r="AE6">
        <v>4</v>
      </c>
      <c r="AF6" s="1" t="s">
        <v>37</v>
      </c>
      <c r="AG6" s="1" t="s">
        <v>38</v>
      </c>
      <c r="AH6" s="1" t="s">
        <v>1</v>
      </c>
      <c r="AI6" s="1" t="s">
        <v>7</v>
      </c>
      <c r="AJ6" s="1" t="s">
        <v>27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3</v>
      </c>
      <c r="AT6" s="1" t="s">
        <v>14</v>
      </c>
      <c r="AU6" s="1" t="s">
        <v>7</v>
      </c>
      <c r="AV6" s="1" t="s">
        <v>7</v>
      </c>
      <c r="AW6" s="1" t="s">
        <v>7</v>
      </c>
      <c r="AX6" s="1" t="s">
        <v>15</v>
      </c>
      <c r="AY6" s="1" t="s">
        <v>16</v>
      </c>
      <c r="AZ6" s="1" t="s">
        <v>37</v>
      </c>
      <c r="BA6" s="1" t="s">
        <v>17</v>
      </c>
      <c r="BB6" s="1" t="s">
        <v>7</v>
      </c>
      <c r="BC6" s="1" t="s">
        <v>7</v>
      </c>
      <c r="BD6" s="1" t="s">
        <v>18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15</v>
      </c>
      <c r="BK6" s="1" t="s">
        <v>19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115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114</v>
      </c>
      <c r="CO6" s="1" t="s">
        <v>120</v>
      </c>
      <c r="CP6" s="1" t="s">
        <v>31</v>
      </c>
      <c r="CQ6" s="1" t="s">
        <v>32</v>
      </c>
      <c r="CR6" s="1" t="s">
        <v>7</v>
      </c>
      <c r="CS6" s="1" t="s">
        <v>22</v>
      </c>
      <c r="CT6" s="1" t="s">
        <v>7</v>
      </c>
      <c r="CU6" s="1" t="s">
        <v>29</v>
      </c>
      <c r="CV6" s="1" t="s">
        <v>1</v>
      </c>
      <c r="DG6">
        <v>4</v>
      </c>
      <c r="DH6" s="1" t="s">
        <v>39</v>
      </c>
      <c r="DI6" s="1" t="s">
        <v>37</v>
      </c>
      <c r="DJ6" s="1" t="s">
        <v>38</v>
      </c>
      <c r="DK6" s="1" t="s">
        <v>19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120</v>
      </c>
      <c r="EC6" s="1" t="s">
        <v>70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14</v>
      </c>
      <c r="EJ6" s="1" t="s">
        <v>1</v>
      </c>
      <c r="EK6" s="1" t="s">
        <v>77</v>
      </c>
      <c r="EL6" s="1" t="s">
        <v>8</v>
      </c>
      <c r="EM6" s="1" t="s">
        <v>7</v>
      </c>
      <c r="EN6" s="1" t="s">
        <v>7</v>
      </c>
      <c r="HW6">
        <v>4</v>
      </c>
      <c r="HX6" s="1" t="s">
        <v>43</v>
      </c>
      <c r="HY6" s="1" t="s">
        <v>7</v>
      </c>
    </row>
    <row r="7" spans="31:233" ht="12.75">
      <c r="AE7">
        <v>4</v>
      </c>
      <c r="AF7" s="1" t="s">
        <v>39</v>
      </c>
      <c r="AG7" s="1" t="s">
        <v>40</v>
      </c>
      <c r="AH7" s="1" t="s">
        <v>1</v>
      </c>
      <c r="AI7" s="1" t="s">
        <v>7</v>
      </c>
      <c r="AJ7" s="1" t="s">
        <v>27</v>
      </c>
      <c r="AK7" s="1" t="s">
        <v>25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13</v>
      </c>
      <c r="AT7" s="1" t="s">
        <v>14</v>
      </c>
      <c r="AU7" s="1" t="s">
        <v>7</v>
      </c>
      <c r="AV7" s="1" t="s">
        <v>7</v>
      </c>
      <c r="AW7" s="1" t="s">
        <v>7</v>
      </c>
      <c r="AX7" s="1" t="s">
        <v>15</v>
      </c>
      <c r="AY7" s="1" t="s">
        <v>22</v>
      </c>
      <c r="AZ7" s="1" t="s">
        <v>39</v>
      </c>
      <c r="BA7" s="1" t="s">
        <v>17</v>
      </c>
      <c r="BB7" s="1" t="s">
        <v>7</v>
      </c>
      <c r="BC7" s="1" t="s">
        <v>7</v>
      </c>
      <c r="BD7" s="1" t="s">
        <v>18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15</v>
      </c>
      <c r="BK7" s="1" t="s">
        <v>19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23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116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114</v>
      </c>
      <c r="CO7" s="1" t="s">
        <v>121</v>
      </c>
      <c r="CP7" s="1" t="s">
        <v>33</v>
      </c>
      <c r="CQ7" s="1" t="s">
        <v>34</v>
      </c>
      <c r="CR7" s="1" t="s">
        <v>7</v>
      </c>
      <c r="CS7" s="1" t="s">
        <v>22</v>
      </c>
      <c r="CT7" s="1" t="s">
        <v>7</v>
      </c>
      <c r="CU7" s="1" t="s">
        <v>29</v>
      </c>
      <c r="CV7" s="1" t="s">
        <v>1</v>
      </c>
      <c r="EA7">
        <v>4</v>
      </c>
      <c r="EB7" s="1" t="s">
        <v>121</v>
      </c>
      <c r="EC7" s="1" t="s">
        <v>70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14</v>
      </c>
      <c r="EJ7" s="1" t="s">
        <v>1</v>
      </c>
      <c r="EK7" s="1" t="s">
        <v>78</v>
      </c>
      <c r="EL7" s="1" t="s">
        <v>8</v>
      </c>
      <c r="EM7" s="1" t="s">
        <v>7</v>
      </c>
      <c r="EN7" s="1" t="s">
        <v>7</v>
      </c>
      <c r="HW7">
        <v>4</v>
      </c>
      <c r="HX7" s="1" t="s">
        <v>44</v>
      </c>
      <c r="HY7" s="1" t="s">
        <v>3</v>
      </c>
    </row>
    <row r="8" spans="31:233" ht="12.75">
      <c r="AE8">
        <v>4</v>
      </c>
      <c r="AF8" s="1" t="s">
        <v>11</v>
      </c>
      <c r="AG8" s="1" t="s">
        <v>103</v>
      </c>
      <c r="AH8" s="1" t="s">
        <v>1</v>
      </c>
      <c r="AI8" s="1" t="s">
        <v>7</v>
      </c>
      <c r="AJ8" s="1" t="s">
        <v>27</v>
      </c>
      <c r="AK8" s="1" t="s">
        <v>32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13</v>
      </c>
      <c r="AT8" s="1" t="s">
        <v>14</v>
      </c>
      <c r="AU8" s="1" t="s">
        <v>7</v>
      </c>
      <c r="AV8" s="1" t="s">
        <v>7</v>
      </c>
      <c r="AW8" s="1" t="s">
        <v>7</v>
      </c>
      <c r="AX8" s="1" t="s">
        <v>15</v>
      </c>
      <c r="AY8" s="1" t="s">
        <v>16</v>
      </c>
      <c r="AZ8" s="1" t="s">
        <v>11</v>
      </c>
      <c r="BA8" s="1" t="s">
        <v>17</v>
      </c>
      <c r="BB8" s="1" t="s">
        <v>7</v>
      </c>
      <c r="BC8" s="1" t="s">
        <v>7</v>
      </c>
      <c r="BD8" s="1" t="s">
        <v>18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15</v>
      </c>
      <c r="BK8" s="1" t="s">
        <v>19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71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7</v>
      </c>
      <c r="CB8" s="1" t="s">
        <v>117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HW8">
        <v>4</v>
      </c>
      <c r="HX8" s="1" t="s">
        <v>45</v>
      </c>
      <c r="HY8" s="1" t="s">
        <v>7</v>
      </c>
    </row>
    <row r="9" spans="231:233" ht="12.75">
      <c r="HW9">
        <v>4</v>
      </c>
      <c r="HX9" s="1" t="s">
        <v>46</v>
      </c>
      <c r="HY9" s="1" t="s">
        <v>3</v>
      </c>
    </row>
    <row r="10" spans="231:233" ht="12.75">
      <c r="HW10">
        <v>4</v>
      </c>
      <c r="HX10" s="1" t="s">
        <v>47</v>
      </c>
      <c r="HY10" s="1" t="s">
        <v>7</v>
      </c>
    </row>
    <row r="11" spans="231:233" ht="12.75">
      <c r="HW11">
        <v>4</v>
      </c>
      <c r="HX11" s="1" t="s">
        <v>48</v>
      </c>
      <c r="HY11" s="1" t="s">
        <v>122</v>
      </c>
    </row>
    <row r="12" spans="231:233" ht="12.75">
      <c r="HW12">
        <v>4</v>
      </c>
      <c r="HX12" s="1" t="s">
        <v>49</v>
      </c>
      <c r="HY12" s="1" t="s">
        <v>123</v>
      </c>
    </row>
    <row r="13" spans="231:233" ht="12.75">
      <c r="HW13">
        <v>4</v>
      </c>
      <c r="HX13" s="1" t="s">
        <v>50</v>
      </c>
      <c r="HY13" s="1" t="s">
        <v>112</v>
      </c>
    </row>
    <row r="14" spans="231:233" ht="12.75">
      <c r="HW14">
        <v>4</v>
      </c>
      <c r="HX14" s="1" t="s">
        <v>84</v>
      </c>
      <c r="HY14" s="1" t="s">
        <v>85</v>
      </c>
    </row>
    <row r="15" spans="231:233" ht="12.75">
      <c r="HW15">
        <v>4</v>
      </c>
      <c r="HX15" s="1" t="s">
        <v>51</v>
      </c>
      <c r="HY15" s="1" t="s">
        <v>7</v>
      </c>
    </row>
    <row r="16" spans="231:233" ht="12.75">
      <c r="HW16">
        <v>4</v>
      </c>
      <c r="HX16" s="1" t="s">
        <v>52</v>
      </c>
      <c r="HY16" s="1" t="s">
        <v>8</v>
      </c>
    </row>
    <row r="17" spans="231:233" ht="12.75">
      <c r="HW17">
        <v>4</v>
      </c>
      <c r="HX17" s="1" t="s">
        <v>53</v>
      </c>
      <c r="HY17" s="1" t="s">
        <v>7</v>
      </c>
    </row>
    <row r="18" spans="231:233" ht="12.75">
      <c r="HW18">
        <v>4</v>
      </c>
      <c r="HX18" s="1" t="s">
        <v>54</v>
      </c>
      <c r="HY18" s="1" t="s">
        <v>7</v>
      </c>
    </row>
    <row r="19" spans="231:233" ht="12.75">
      <c r="HW19">
        <v>4</v>
      </c>
      <c r="HX19" s="1" t="s">
        <v>55</v>
      </c>
      <c r="HY19" s="1" t="s">
        <v>7</v>
      </c>
    </row>
    <row r="20" spans="231:233" ht="12.75">
      <c r="HW20">
        <v>4</v>
      </c>
      <c r="HX20" s="1" t="s">
        <v>56</v>
      </c>
      <c r="HY20" s="1" t="s">
        <v>1</v>
      </c>
    </row>
    <row r="21" spans="231:233" ht="12.75">
      <c r="HW21">
        <v>4</v>
      </c>
      <c r="HX21" s="1" t="s">
        <v>57</v>
      </c>
      <c r="HY21" s="1" t="s">
        <v>7</v>
      </c>
    </row>
    <row r="22" spans="231:233" ht="12.75">
      <c r="HW22">
        <v>4</v>
      </c>
      <c r="HX22" s="1" t="s">
        <v>58</v>
      </c>
      <c r="HY22" s="1" t="s">
        <v>81</v>
      </c>
    </row>
    <row r="23" spans="231:233" ht="12.75">
      <c r="HW23">
        <v>4</v>
      </c>
      <c r="HX23" s="1" t="s">
        <v>59</v>
      </c>
      <c r="HY23" s="1" t="s">
        <v>14</v>
      </c>
    </row>
    <row r="24" spans="231:233" ht="12.75">
      <c r="HW24">
        <v>4</v>
      </c>
      <c r="HX24" s="1" t="s">
        <v>60</v>
      </c>
      <c r="HY24" s="1" t="s">
        <v>7</v>
      </c>
    </row>
    <row r="25" spans="231:233" ht="12.75">
      <c r="HW25">
        <v>4</v>
      </c>
      <c r="HX25" s="1" t="s">
        <v>61</v>
      </c>
      <c r="HY25" s="1" t="s">
        <v>7</v>
      </c>
    </row>
    <row r="26" spans="231:233" ht="12.75">
      <c r="HW26">
        <v>4</v>
      </c>
      <c r="HX26" s="1" t="s">
        <v>62</v>
      </c>
      <c r="HY26" s="1" t="s">
        <v>7</v>
      </c>
    </row>
    <row r="27" spans="231:233" ht="12.75">
      <c r="HW27">
        <v>4</v>
      </c>
      <c r="HX27" s="1" t="s">
        <v>63</v>
      </c>
      <c r="HY27" s="1" t="s">
        <v>122</v>
      </c>
    </row>
    <row r="28" spans="231:233" ht="12.75">
      <c r="HW28">
        <v>4</v>
      </c>
      <c r="HX28" s="1" t="s">
        <v>64</v>
      </c>
      <c r="HY28" s="1" t="s">
        <v>7</v>
      </c>
    </row>
    <row r="29" spans="231:233" ht="12.75">
      <c r="HW29">
        <v>4</v>
      </c>
      <c r="HX29" s="1" t="s">
        <v>65</v>
      </c>
      <c r="HY29" s="1" t="s">
        <v>7</v>
      </c>
    </row>
    <row r="30" spans="231:233" ht="12.75">
      <c r="HW30">
        <v>4</v>
      </c>
      <c r="HX30" s="1" t="s">
        <v>66</v>
      </c>
      <c r="HY30" s="1" t="s">
        <v>8</v>
      </c>
    </row>
    <row r="31" spans="231:233" ht="12.75">
      <c r="HW31">
        <v>4</v>
      </c>
      <c r="HX31" s="1" t="s">
        <v>67</v>
      </c>
      <c r="HY31" s="1" t="s">
        <v>1</v>
      </c>
    </row>
    <row r="32" spans="231:233" ht="12.75">
      <c r="HW32">
        <v>4</v>
      </c>
      <c r="HX32" s="1" t="s">
        <v>68</v>
      </c>
      <c r="HY32" s="1" t="s">
        <v>1</v>
      </c>
    </row>
    <row r="33" spans="231:233" ht="12.75">
      <c r="HW33">
        <v>4</v>
      </c>
      <c r="HX33" s="1" t="s">
        <v>69</v>
      </c>
      <c r="HY33" s="1" t="s">
        <v>13</v>
      </c>
    </row>
    <row r="1001" ht="25.5">
      <c r="IR1001" s="4" t="s">
        <v>79</v>
      </c>
    </row>
    <row r="1002" ht="38.25">
      <c r="IR1002" s="4" t="s">
        <v>80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45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42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12</v>
      </c>
      <c r="CY4" s="1" t="s">
        <v>37</v>
      </c>
      <c r="CZ4" s="1" t="s">
        <v>86</v>
      </c>
      <c r="DA4" s="1" t="s">
        <v>7</v>
      </c>
      <c r="DB4" s="1" t="s">
        <v>7</v>
      </c>
      <c r="DC4" s="1" t="s">
        <v>7</v>
      </c>
      <c r="DD4" s="1" t="s">
        <v>26</v>
      </c>
      <c r="DE4" s="1" t="s">
        <v>39</v>
      </c>
    </row>
    <row r="5" spans="101:109" ht="12.75">
      <c r="CW5">
        <v>4</v>
      </c>
      <c r="CX5" s="1" t="s">
        <v>12</v>
      </c>
      <c r="CY5" s="1" t="s">
        <v>37</v>
      </c>
      <c r="CZ5" s="1" t="s">
        <v>86</v>
      </c>
      <c r="DA5" s="1" t="s">
        <v>7</v>
      </c>
      <c r="DB5" s="1" t="s">
        <v>7</v>
      </c>
      <c r="DC5" s="1" t="s">
        <v>7</v>
      </c>
      <c r="DD5" s="1" t="s">
        <v>7</v>
      </c>
      <c r="DE5" s="1" t="s">
        <v>7</v>
      </c>
    </row>
    <row r="6" spans="101:109" ht="12.75">
      <c r="CW6">
        <v>4</v>
      </c>
      <c r="CX6" s="1" t="s">
        <v>25</v>
      </c>
      <c r="CY6" s="1" t="s">
        <v>39</v>
      </c>
      <c r="CZ6" s="1" t="s">
        <v>124</v>
      </c>
      <c r="DA6" s="1" t="s">
        <v>7</v>
      </c>
      <c r="DB6" s="1" t="s">
        <v>7</v>
      </c>
      <c r="DC6" s="1" t="s">
        <v>7</v>
      </c>
      <c r="DD6" s="1" t="s">
        <v>26</v>
      </c>
      <c r="DE6" s="1" t="s">
        <v>11</v>
      </c>
    </row>
    <row r="7" spans="101:109" ht="12.75">
      <c r="CW7">
        <v>4</v>
      </c>
      <c r="CX7" s="1" t="s">
        <v>12</v>
      </c>
      <c r="CY7" s="1" t="s">
        <v>37</v>
      </c>
      <c r="CZ7" s="1" t="s">
        <v>87</v>
      </c>
      <c r="DA7" s="1" t="s">
        <v>7</v>
      </c>
      <c r="DB7" s="1" t="s">
        <v>7</v>
      </c>
      <c r="DC7" s="1" t="s">
        <v>7</v>
      </c>
      <c r="DD7" s="1" t="s">
        <v>26</v>
      </c>
      <c r="DE7" s="1" t="s">
        <v>39</v>
      </c>
    </row>
    <row r="8" spans="101:109" ht="12.75">
      <c r="CW8">
        <v>4</v>
      </c>
      <c r="CX8" s="1" t="s">
        <v>12</v>
      </c>
      <c r="CY8" s="1" t="s">
        <v>37</v>
      </c>
      <c r="CZ8" s="1" t="s">
        <v>87</v>
      </c>
      <c r="DA8" s="1" t="s">
        <v>7</v>
      </c>
      <c r="DB8" s="1" t="s">
        <v>7</v>
      </c>
      <c r="DC8" s="1" t="s">
        <v>7</v>
      </c>
      <c r="DD8" s="1" t="s">
        <v>7</v>
      </c>
      <c r="DE8" s="1" t="s">
        <v>7</v>
      </c>
    </row>
    <row r="9" spans="101:109" ht="12.75">
      <c r="CW9">
        <v>4</v>
      </c>
      <c r="CX9" s="1" t="s">
        <v>25</v>
      </c>
      <c r="CY9" s="1" t="s">
        <v>39</v>
      </c>
      <c r="CZ9" s="1" t="s">
        <v>125</v>
      </c>
      <c r="DA9" s="1" t="s">
        <v>7</v>
      </c>
      <c r="DB9" s="1" t="s">
        <v>7</v>
      </c>
      <c r="DC9" s="1" t="s">
        <v>7</v>
      </c>
      <c r="DD9" s="1" t="s">
        <v>26</v>
      </c>
      <c r="DE9" s="1" t="s">
        <v>11</v>
      </c>
    </row>
    <row r="10" spans="101:109" ht="12.75">
      <c r="CW10">
        <v>4</v>
      </c>
      <c r="CX10" s="1" t="s">
        <v>12</v>
      </c>
      <c r="CY10" s="1" t="s">
        <v>37</v>
      </c>
      <c r="CZ10" s="1" t="s">
        <v>88</v>
      </c>
      <c r="DA10" s="1" t="s">
        <v>7</v>
      </c>
      <c r="DB10" s="1" t="s">
        <v>7</v>
      </c>
      <c r="DC10" s="1" t="s">
        <v>7</v>
      </c>
      <c r="DD10" s="1" t="s">
        <v>26</v>
      </c>
      <c r="DE10" s="1" t="s">
        <v>39</v>
      </c>
    </row>
    <row r="11" spans="101:109" ht="12.75">
      <c r="CW11">
        <v>4</v>
      </c>
      <c r="CX11" s="1" t="s">
        <v>12</v>
      </c>
      <c r="CY11" s="1" t="s">
        <v>37</v>
      </c>
      <c r="CZ11" s="1" t="s">
        <v>88</v>
      </c>
      <c r="DA11" s="1" t="s">
        <v>7</v>
      </c>
      <c r="DB11" s="1" t="s">
        <v>7</v>
      </c>
      <c r="DC11" s="1" t="s">
        <v>7</v>
      </c>
      <c r="DD11" s="1" t="s">
        <v>7</v>
      </c>
      <c r="DE11" s="1" t="s">
        <v>7</v>
      </c>
    </row>
    <row r="12" spans="101:109" ht="12.75">
      <c r="CW12">
        <v>4</v>
      </c>
      <c r="CX12" s="1" t="s">
        <v>25</v>
      </c>
      <c r="CY12" s="1" t="s">
        <v>39</v>
      </c>
      <c r="CZ12" s="1" t="s">
        <v>126</v>
      </c>
      <c r="DA12" s="1" t="s">
        <v>7</v>
      </c>
      <c r="DB12" s="1" t="s">
        <v>7</v>
      </c>
      <c r="DC12" s="1" t="s">
        <v>7</v>
      </c>
      <c r="DD12" s="1" t="s">
        <v>26</v>
      </c>
      <c r="DE12" s="1" t="s">
        <v>11</v>
      </c>
    </row>
    <row r="13" spans="101:109" ht="12.75">
      <c r="CW13">
        <v>4</v>
      </c>
      <c r="CX13" s="1" t="s">
        <v>12</v>
      </c>
      <c r="CY13" s="1" t="s">
        <v>37</v>
      </c>
      <c r="CZ13" s="1" t="s">
        <v>89</v>
      </c>
      <c r="DA13" s="1" t="s">
        <v>7</v>
      </c>
      <c r="DB13" s="1" t="s">
        <v>7</v>
      </c>
      <c r="DC13" s="1" t="s">
        <v>7</v>
      </c>
      <c r="DD13" s="1" t="s">
        <v>26</v>
      </c>
      <c r="DE13" s="1" t="s">
        <v>39</v>
      </c>
    </row>
    <row r="14" spans="101:109" ht="12.75">
      <c r="CW14">
        <v>4</v>
      </c>
      <c r="CX14" s="1" t="s">
        <v>12</v>
      </c>
      <c r="CY14" s="1" t="s">
        <v>37</v>
      </c>
      <c r="CZ14" s="1" t="s">
        <v>89</v>
      </c>
      <c r="DA14" s="1" t="s">
        <v>7</v>
      </c>
      <c r="DB14" s="1" t="s">
        <v>7</v>
      </c>
      <c r="DC14" s="1" t="s">
        <v>7</v>
      </c>
      <c r="DD14" s="1" t="s">
        <v>7</v>
      </c>
      <c r="DE14" s="1" t="s">
        <v>7</v>
      </c>
    </row>
    <row r="15" spans="101:109" ht="12.75">
      <c r="CW15">
        <v>4</v>
      </c>
      <c r="CX15" s="1" t="s">
        <v>25</v>
      </c>
      <c r="CY15" s="1" t="s">
        <v>39</v>
      </c>
      <c r="CZ15" s="1" t="s">
        <v>127</v>
      </c>
      <c r="DA15" s="1" t="s">
        <v>7</v>
      </c>
      <c r="DB15" s="1" t="s">
        <v>7</v>
      </c>
      <c r="DC15" s="1" t="s">
        <v>7</v>
      </c>
      <c r="DD15" s="1" t="s">
        <v>26</v>
      </c>
      <c r="DE15" s="1" t="s">
        <v>11</v>
      </c>
    </row>
    <row r="16" spans="101:109" ht="12.75">
      <c r="CW16">
        <v>4</v>
      </c>
      <c r="CX16" s="1" t="s">
        <v>12</v>
      </c>
      <c r="CY16" s="1" t="s">
        <v>37</v>
      </c>
      <c r="CZ16" s="1" t="s">
        <v>90</v>
      </c>
      <c r="DA16" s="1" t="s">
        <v>7</v>
      </c>
      <c r="DB16" s="1" t="s">
        <v>7</v>
      </c>
      <c r="DC16" s="1" t="s">
        <v>7</v>
      </c>
      <c r="DD16" s="1" t="s">
        <v>26</v>
      </c>
      <c r="DE16" s="1" t="s">
        <v>39</v>
      </c>
    </row>
    <row r="17" spans="101:109" ht="12.75">
      <c r="CW17">
        <v>4</v>
      </c>
      <c r="CX17" s="1" t="s">
        <v>12</v>
      </c>
      <c r="CY17" s="1" t="s">
        <v>37</v>
      </c>
      <c r="CZ17" s="1" t="s">
        <v>90</v>
      </c>
      <c r="DA17" s="1" t="s">
        <v>7</v>
      </c>
      <c r="DB17" s="1" t="s">
        <v>7</v>
      </c>
      <c r="DC17" s="1" t="s">
        <v>7</v>
      </c>
      <c r="DD17" s="1" t="s">
        <v>7</v>
      </c>
      <c r="DE17" s="1" t="s">
        <v>7</v>
      </c>
    </row>
    <row r="18" spans="101:109" ht="12.75">
      <c r="CW18">
        <v>4</v>
      </c>
      <c r="CX18" s="1" t="s">
        <v>25</v>
      </c>
      <c r="CY18" s="1" t="s">
        <v>39</v>
      </c>
      <c r="CZ18" s="1" t="s">
        <v>128</v>
      </c>
      <c r="DA18" s="1" t="s">
        <v>7</v>
      </c>
      <c r="DB18" s="1" t="s">
        <v>7</v>
      </c>
      <c r="DC18" s="1" t="s">
        <v>7</v>
      </c>
      <c r="DD18" s="1" t="s">
        <v>26</v>
      </c>
      <c r="DE18" s="1" t="s">
        <v>11</v>
      </c>
    </row>
    <row r="19" spans="101:109" ht="12.75">
      <c r="CW19">
        <v>4</v>
      </c>
      <c r="CX19" s="1" t="s">
        <v>12</v>
      </c>
      <c r="CY19" s="1" t="s">
        <v>37</v>
      </c>
      <c r="CZ19" s="1" t="s">
        <v>90</v>
      </c>
      <c r="DA19" s="1" t="s">
        <v>7</v>
      </c>
      <c r="DB19" s="1" t="s">
        <v>7</v>
      </c>
      <c r="DC19" s="1" t="s">
        <v>7</v>
      </c>
      <c r="DD19" s="1" t="s">
        <v>7</v>
      </c>
      <c r="DE19" s="1" t="s">
        <v>7</v>
      </c>
    </row>
    <row r="20" spans="101:109" ht="12.75">
      <c r="CW20">
        <v>4</v>
      </c>
      <c r="CX20" s="1" t="s">
        <v>25</v>
      </c>
      <c r="CY20" s="1" t="s">
        <v>39</v>
      </c>
      <c r="CZ20" s="1" t="s">
        <v>129</v>
      </c>
      <c r="DA20" s="1" t="s">
        <v>7</v>
      </c>
      <c r="DB20" s="1" t="s">
        <v>7</v>
      </c>
      <c r="DC20" s="1" t="s">
        <v>7</v>
      </c>
      <c r="DD20" s="1" t="s">
        <v>26</v>
      </c>
      <c r="DE20" s="1" t="s">
        <v>11</v>
      </c>
    </row>
    <row r="21" spans="101:109" ht="12.75">
      <c r="CW21">
        <v>4</v>
      </c>
      <c r="CX21" s="1" t="s">
        <v>12</v>
      </c>
      <c r="CY21" s="1" t="s">
        <v>37</v>
      </c>
      <c r="CZ21" s="1" t="s">
        <v>90</v>
      </c>
      <c r="DA21" s="1" t="s">
        <v>7</v>
      </c>
      <c r="DB21" s="1" t="s">
        <v>7</v>
      </c>
      <c r="DC21" s="1" t="s">
        <v>7</v>
      </c>
      <c r="DD21" s="1" t="s">
        <v>7</v>
      </c>
      <c r="DE21" s="1" t="s">
        <v>7</v>
      </c>
    </row>
    <row r="22" spans="101:109" ht="12.75">
      <c r="CW22">
        <v>4</v>
      </c>
      <c r="CX22" s="1" t="s">
        <v>25</v>
      </c>
      <c r="CY22" s="1" t="s">
        <v>39</v>
      </c>
      <c r="CZ22" s="1" t="s">
        <v>130</v>
      </c>
      <c r="DA22" s="1" t="s">
        <v>7</v>
      </c>
      <c r="DB22" s="1" t="s">
        <v>7</v>
      </c>
      <c r="DC22" s="1" t="s">
        <v>7</v>
      </c>
      <c r="DD22" s="1" t="s">
        <v>26</v>
      </c>
      <c r="DE22" s="1" t="s">
        <v>11</v>
      </c>
    </row>
    <row r="23" spans="101:109" ht="12.75">
      <c r="CW23">
        <v>4</v>
      </c>
      <c r="CX23" s="1" t="s">
        <v>12</v>
      </c>
      <c r="CY23" s="1" t="s">
        <v>37</v>
      </c>
      <c r="CZ23" s="1" t="s">
        <v>90</v>
      </c>
      <c r="DA23" s="1" t="s">
        <v>7</v>
      </c>
      <c r="DB23" s="1" t="s">
        <v>7</v>
      </c>
      <c r="DC23" s="1" t="s">
        <v>7</v>
      </c>
      <c r="DD23" s="1" t="s">
        <v>7</v>
      </c>
      <c r="DE23" s="1" t="s">
        <v>7</v>
      </c>
    </row>
    <row r="24" spans="101:109" ht="12.75">
      <c r="CW24">
        <v>4</v>
      </c>
      <c r="CX24" s="1" t="s">
        <v>25</v>
      </c>
      <c r="CY24" s="1" t="s">
        <v>39</v>
      </c>
      <c r="CZ24" s="1" t="s">
        <v>131</v>
      </c>
      <c r="DA24" s="1" t="s">
        <v>7</v>
      </c>
      <c r="DB24" s="1" t="s">
        <v>7</v>
      </c>
      <c r="DC24" s="1" t="s">
        <v>7</v>
      </c>
      <c r="DD24" s="1" t="s">
        <v>26</v>
      </c>
      <c r="DE24" s="1" t="s">
        <v>11</v>
      </c>
    </row>
    <row r="25" spans="101:109" ht="12.75">
      <c r="CW25">
        <v>4</v>
      </c>
      <c r="CX25" s="1" t="s">
        <v>12</v>
      </c>
      <c r="CY25" s="1" t="s">
        <v>37</v>
      </c>
      <c r="CZ25" s="1" t="s">
        <v>90</v>
      </c>
      <c r="DA25" s="1" t="s">
        <v>7</v>
      </c>
      <c r="DB25" s="1" t="s">
        <v>7</v>
      </c>
      <c r="DC25" s="1" t="s">
        <v>7</v>
      </c>
      <c r="DD25" s="1" t="s">
        <v>7</v>
      </c>
      <c r="DE25" s="1" t="s">
        <v>7</v>
      </c>
    </row>
    <row r="26" spans="101:109" ht="12.75">
      <c r="CW26">
        <v>4</v>
      </c>
      <c r="CX26" s="1" t="s">
        <v>25</v>
      </c>
      <c r="CY26" s="1" t="s">
        <v>39</v>
      </c>
      <c r="CZ26" s="1" t="s">
        <v>132</v>
      </c>
      <c r="DA26" s="1" t="s">
        <v>7</v>
      </c>
      <c r="DB26" s="1" t="s">
        <v>7</v>
      </c>
      <c r="DC26" s="1" t="s">
        <v>7</v>
      </c>
      <c r="DD26" s="1" t="s">
        <v>26</v>
      </c>
      <c r="DE26" s="1" t="s">
        <v>11</v>
      </c>
    </row>
    <row r="27" spans="101:109" ht="12.75">
      <c r="CW27">
        <v>4</v>
      </c>
      <c r="CX27" s="1" t="s">
        <v>12</v>
      </c>
      <c r="CY27" s="1" t="s">
        <v>37</v>
      </c>
      <c r="CZ27" s="1" t="s">
        <v>90</v>
      </c>
      <c r="DA27" s="1" t="s">
        <v>7</v>
      </c>
      <c r="DB27" s="1" t="s">
        <v>7</v>
      </c>
      <c r="DC27" s="1" t="s">
        <v>7</v>
      </c>
      <c r="DD27" s="1" t="s">
        <v>7</v>
      </c>
      <c r="DE27" s="1" t="s">
        <v>7</v>
      </c>
    </row>
    <row r="28" spans="101:109" ht="12.75">
      <c r="CW28">
        <v>4</v>
      </c>
      <c r="CX28" s="1" t="s">
        <v>25</v>
      </c>
      <c r="CY28" s="1" t="s">
        <v>39</v>
      </c>
      <c r="CZ28" s="1" t="s">
        <v>133</v>
      </c>
      <c r="DA28" s="1" t="s">
        <v>7</v>
      </c>
      <c r="DB28" s="1" t="s">
        <v>7</v>
      </c>
      <c r="DC28" s="1" t="s">
        <v>7</v>
      </c>
      <c r="DD28" s="1" t="s">
        <v>26</v>
      </c>
      <c r="DE28" s="1" t="s">
        <v>11</v>
      </c>
    </row>
    <row r="29" spans="101:109" ht="12.75">
      <c r="CW29">
        <v>4</v>
      </c>
      <c r="CX29" s="1" t="s">
        <v>12</v>
      </c>
      <c r="CY29" s="1" t="s">
        <v>37</v>
      </c>
      <c r="CZ29" s="1" t="s">
        <v>90</v>
      </c>
      <c r="DA29" s="1" t="s">
        <v>7</v>
      </c>
      <c r="DB29" s="1" t="s">
        <v>7</v>
      </c>
      <c r="DC29" s="1" t="s">
        <v>7</v>
      </c>
      <c r="DD29" s="1" t="s">
        <v>7</v>
      </c>
      <c r="DE29" s="1" t="s">
        <v>7</v>
      </c>
    </row>
    <row r="30" spans="101:109" ht="12.75">
      <c r="CW30">
        <v>4</v>
      </c>
      <c r="CX30" s="1" t="s">
        <v>25</v>
      </c>
      <c r="CY30" s="1" t="s">
        <v>39</v>
      </c>
      <c r="CZ30" s="1" t="s">
        <v>134</v>
      </c>
      <c r="DA30" s="1" t="s">
        <v>7</v>
      </c>
      <c r="DB30" s="1" t="s">
        <v>7</v>
      </c>
      <c r="DC30" s="1" t="s">
        <v>7</v>
      </c>
      <c r="DD30" s="1" t="s">
        <v>26</v>
      </c>
      <c r="DE30" s="1" t="s">
        <v>11</v>
      </c>
    </row>
    <row r="31" spans="101:109" ht="12.75">
      <c r="CW31">
        <v>4</v>
      </c>
      <c r="CX31" s="1" t="s">
        <v>12</v>
      </c>
      <c r="CY31" s="1" t="s">
        <v>37</v>
      </c>
      <c r="CZ31" s="1" t="s">
        <v>100</v>
      </c>
      <c r="DA31" s="1" t="s">
        <v>7</v>
      </c>
      <c r="DB31" s="1" t="s">
        <v>7</v>
      </c>
      <c r="DC31" s="1" t="s">
        <v>7</v>
      </c>
      <c r="DD31" s="1" t="s">
        <v>26</v>
      </c>
      <c r="DE31" s="1" t="s">
        <v>39</v>
      </c>
    </row>
    <row r="32" spans="101:109" ht="12.75">
      <c r="CW32">
        <v>4</v>
      </c>
      <c r="CX32" s="1" t="s">
        <v>12</v>
      </c>
      <c r="CY32" s="1" t="s">
        <v>37</v>
      </c>
      <c r="CZ32" s="1" t="s">
        <v>100</v>
      </c>
      <c r="DA32" s="1" t="s">
        <v>7</v>
      </c>
      <c r="DB32" s="1" t="s">
        <v>7</v>
      </c>
      <c r="DC32" s="1" t="s">
        <v>7</v>
      </c>
      <c r="DD32" s="1" t="s">
        <v>7</v>
      </c>
      <c r="DE32" s="1" t="s">
        <v>7</v>
      </c>
    </row>
    <row r="33" spans="101:109" ht="12.75">
      <c r="CW33">
        <v>4</v>
      </c>
      <c r="CX33" s="1" t="s">
        <v>25</v>
      </c>
      <c r="CY33" s="1" t="s">
        <v>39</v>
      </c>
      <c r="CZ33" s="1" t="s">
        <v>135</v>
      </c>
      <c r="DA33" s="1" t="s">
        <v>7</v>
      </c>
      <c r="DB33" s="1" t="s">
        <v>7</v>
      </c>
      <c r="DC33" s="1" t="s">
        <v>7</v>
      </c>
      <c r="DD33" s="1" t="s">
        <v>26</v>
      </c>
      <c r="DE33" s="1" t="s">
        <v>11</v>
      </c>
    </row>
    <row r="34" spans="101:109" ht="12.75">
      <c r="CW34">
        <v>4</v>
      </c>
      <c r="CX34" s="1" t="s">
        <v>12</v>
      </c>
      <c r="CY34" s="1" t="s">
        <v>37</v>
      </c>
      <c r="CZ34" s="1" t="s">
        <v>91</v>
      </c>
      <c r="DA34" s="1" t="s">
        <v>7</v>
      </c>
      <c r="DB34" s="1" t="s">
        <v>7</v>
      </c>
      <c r="DC34" s="1" t="s">
        <v>7</v>
      </c>
      <c r="DD34" s="1" t="s">
        <v>26</v>
      </c>
      <c r="DE34" s="1" t="s">
        <v>39</v>
      </c>
    </row>
    <row r="35" spans="101:109" ht="12.75">
      <c r="CW35">
        <v>4</v>
      </c>
      <c r="CX35" s="1" t="s">
        <v>12</v>
      </c>
      <c r="CY35" s="1" t="s">
        <v>37</v>
      </c>
      <c r="CZ35" s="1" t="s">
        <v>91</v>
      </c>
      <c r="DA35" s="1" t="s">
        <v>7</v>
      </c>
      <c r="DB35" s="1" t="s">
        <v>7</v>
      </c>
      <c r="DC35" s="1" t="s">
        <v>7</v>
      </c>
      <c r="DD35" s="1" t="s">
        <v>7</v>
      </c>
      <c r="DE35" s="1" t="s">
        <v>7</v>
      </c>
    </row>
    <row r="36" spans="101:109" ht="12.75">
      <c r="CW36">
        <v>4</v>
      </c>
      <c r="CX36" s="1" t="s">
        <v>25</v>
      </c>
      <c r="CY36" s="1" t="s">
        <v>39</v>
      </c>
      <c r="CZ36" s="1" t="s">
        <v>136</v>
      </c>
      <c r="DA36" s="1" t="s">
        <v>7</v>
      </c>
      <c r="DB36" s="1" t="s">
        <v>7</v>
      </c>
      <c r="DC36" s="1" t="s">
        <v>7</v>
      </c>
      <c r="DD36" s="1" t="s">
        <v>26</v>
      </c>
      <c r="DE36" s="1" t="s">
        <v>11</v>
      </c>
    </row>
    <row r="37" spans="101:109" ht="12.75">
      <c r="CW37">
        <v>4</v>
      </c>
      <c r="CX37" s="1" t="s">
        <v>12</v>
      </c>
      <c r="CY37" s="1" t="s">
        <v>37</v>
      </c>
      <c r="CZ37" s="1" t="s">
        <v>92</v>
      </c>
      <c r="DA37" s="1" t="s">
        <v>7</v>
      </c>
      <c r="DB37" s="1" t="s">
        <v>7</v>
      </c>
      <c r="DC37" s="1" t="s">
        <v>7</v>
      </c>
      <c r="DD37" s="1" t="s">
        <v>26</v>
      </c>
      <c r="DE37" s="1" t="s">
        <v>39</v>
      </c>
    </row>
    <row r="38" spans="101:109" ht="12.75">
      <c r="CW38">
        <v>4</v>
      </c>
      <c r="CX38" s="1" t="s">
        <v>12</v>
      </c>
      <c r="CY38" s="1" t="s">
        <v>37</v>
      </c>
      <c r="CZ38" s="1" t="s">
        <v>92</v>
      </c>
      <c r="DA38" s="1" t="s">
        <v>7</v>
      </c>
      <c r="DB38" s="1" t="s">
        <v>7</v>
      </c>
      <c r="DC38" s="1" t="s">
        <v>7</v>
      </c>
      <c r="DD38" s="1" t="s">
        <v>7</v>
      </c>
      <c r="DE38" s="1" t="s">
        <v>7</v>
      </c>
    </row>
    <row r="39" spans="101:109" ht="12.75">
      <c r="CW39">
        <v>4</v>
      </c>
      <c r="CX39" s="1" t="s">
        <v>25</v>
      </c>
      <c r="CY39" s="1" t="s">
        <v>39</v>
      </c>
      <c r="CZ39" s="1" t="s">
        <v>137</v>
      </c>
      <c r="DA39" s="1" t="s">
        <v>7</v>
      </c>
      <c r="DB39" s="1" t="s">
        <v>7</v>
      </c>
      <c r="DC39" s="1" t="s">
        <v>7</v>
      </c>
      <c r="DD39" s="1" t="s">
        <v>26</v>
      </c>
      <c r="DE39" s="1" t="s">
        <v>11</v>
      </c>
    </row>
    <row r="40" spans="101:109" ht="12.75">
      <c r="CW40">
        <v>4</v>
      </c>
      <c r="CX40" s="1" t="s">
        <v>12</v>
      </c>
      <c r="CY40" s="1" t="s">
        <v>37</v>
      </c>
      <c r="CZ40" s="1" t="s">
        <v>101</v>
      </c>
      <c r="DA40" s="1" t="s">
        <v>7</v>
      </c>
      <c r="DB40" s="1" t="s">
        <v>7</v>
      </c>
      <c r="DC40" s="1" t="s">
        <v>7</v>
      </c>
      <c r="DD40" s="1" t="s">
        <v>26</v>
      </c>
      <c r="DE40" s="1" t="s">
        <v>39</v>
      </c>
    </row>
    <row r="41" spans="101:109" ht="12.75">
      <c r="CW41">
        <v>4</v>
      </c>
      <c r="CX41" s="1" t="s">
        <v>12</v>
      </c>
      <c r="CY41" s="1" t="s">
        <v>37</v>
      </c>
      <c r="CZ41" s="1" t="s">
        <v>101</v>
      </c>
      <c r="DA41" s="1" t="s">
        <v>7</v>
      </c>
      <c r="DB41" s="1" t="s">
        <v>7</v>
      </c>
      <c r="DC41" s="1" t="s">
        <v>7</v>
      </c>
      <c r="DD41" s="1" t="s">
        <v>7</v>
      </c>
      <c r="DE41" s="1" t="s">
        <v>7</v>
      </c>
    </row>
    <row r="42" spans="101:109" ht="12.75">
      <c r="CW42">
        <v>4</v>
      </c>
      <c r="CX42" s="1" t="s">
        <v>25</v>
      </c>
      <c r="CY42" s="1" t="s">
        <v>39</v>
      </c>
      <c r="CZ42" s="1" t="s">
        <v>138</v>
      </c>
      <c r="DA42" s="1" t="s">
        <v>7</v>
      </c>
      <c r="DB42" s="1" t="s">
        <v>7</v>
      </c>
      <c r="DC42" s="1" t="s">
        <v>7</v>
      </c>
      <c r="DD42" s="1" t="s">
        <v>26</v>
      </c>
      <c r="DE42" s="1" t="s">
        <v>11</v>
      </c>
    </row>
    <row r="43" spans="101:109" ht="12.75">
      <c r="CW43">
        <v>4</v>
      </c>
      <c r="CX43" s="1" t="s">
        <v>12</v>
      </c>
      <c r="CY43" s="1" t="s">
        <v>37</v>
      </c>
      <c r="CZ43" s="1" t="s">
        <v>102</v>
      </c>
      <c r="DA43" s="1" t="s">
        <v>7</v>
      </c>
      <c r="DB43" s="1" t="s">
        <v>7</v>
      </c>
      <c r="DC43" s="1" t="s">
        <v>7</v>
      </c>
      <c r="DD43" s="1" t="s">
        <v>26</v>
      </c>
      <c r="DE43" s="1" t="s">
        <v>39</v>
      </c>
    </row>
    <row r="44" spans="101:109" ht="12.75">
      <c r="CW44">
        <v>4</v>
      </c>
      <c r="CX44" s="1" t="s">
        <v>12</v>
      </c>
      <c r="CY44" s="1" t="s">
        <v>37</v>
      </c>
      <c r="CZ44" s="1" t="s">
        <v>102</v>
      </c>
      <c r="DA44" s="1" t="s">
        <v>7</v>
      </c>
      <c r="DB44" s="1" t="s">
        <v>7</v>
      </c>
      <c r="DC44" s="1" t="s">
        <v>7</v>
      </c>
      <c r="DD44" s="1" t="s">
        <v>7</v>
      </c>
      <c r="DE44" s="1" t="s">
        <v>7</v>
      </c>
    </row>
    <row r="45" spans="101:109" ht="12.75">
      <c r="CW45">
        <v>4</v>
      </c>
      <c r="CX45" s="1" t="s">
        <v>25</v>
      </c>
      <c r="CY45" s="1" t="s">
        <v>39</v>
      </c>
      <c r="CZ45" s="1" t="s">
        <v>139</v>
      </c>
      <c r="DA45" s="1" t="s">
        <v>7</v>
      </c>
      <c r="DB45" s="1" t="s">
        <v>7</v>
      </c>
      <c r="DC45" s="1" t="s">
        <v>7</v>
      </c>
      <c r="DD45" s="1" t="s">
        <v>26</v>
      </c>
      <c r="DE45" s="1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2"/>
  <sheetViews>
    <sheetView tabSelected="1" view="pageBreakPreview" zoomScale="60" workbookViewId="0" topLeftCell="A25">
      <selection activeCell="L48" sqref="L48"/>
    </sheetView>
  </sheetViews>
  <sheetFormatPr defaultColWidth="9.140625" defaultRowHeight="12.75"/>
  <cols>
    <col min="1" max="1" width="6.57421875" style="26" customWidth="1"/>
    <col min="2" max="2" width="32.28125" style="24" customWidth="1"/>
    <col min="3" max="4" width="9.7109375" style="0" customWidth="1"/>
    <col min="5" max="5" width="9.421875" style="0" customWidth="1"/>
    <col min="6" max="6" width="9.7109375" style="53" customWidth="1"/>
    <col min="7" max="8" width="9.7109375" style="0" customWidth="1"/>
    <col min="9" max="9" width="9.00390625" style="0" customWidth="1"/>
    <col min="10" max="10" width="9.7109375" style="53" customWidth="1"/>
    <col min="11" max="12" width="9.7109375" style="0" customWidth="1"/>
    <col min="13" max="13" width="8.8515625" style="0" customWidth="1"/>
    <col min="14" max="14" width="9.7109375" style="53" customWidth="1"/>
    <col min="15" max="16" width="9.7109375" style="0" customWidth="1"/>
    <col min="17" max="17" width="9.57421875" style="0" customWidth="1"/>
    <col min="18" max="18" width="13.140625" style="53" customWidth="1"/>
    <col min="19" max="25" width="9.7109375" style="0" customWidth="1"/>
  </cols>
  <sheetData>
    <row r="1" spans="2:18" ht="12.75">
      <c r="B1" s="24" t="s">
        <v>93</v>
      </c>
      <c r="D1" s="5"/>
      <c r="E1" s="5"/>
      <c r="F1" s="6"/>
      <c r="G1" s="6"/>
      <c r="H1" s="5"/>
      <c r="I1" s="7"/>
      <c r="J1" s="54"/>
      <c r="K1" s="8"/>
      <c r="L1" s="5"/>
      <c r="M1" s="5"/>
      <c r="N1" s="54"/>
      <c r="O1" s="8"/>
      <c r="P1" s="5"/>
      <c r="Q1" s="5" t="s">
        <v>199</v>
      </c>
      <c r="R1" s="54"/>
    </row>
    <row r="2" spans="2:18" ht="12.75">
      <c r="B2" s="25">
        <f ca="1">TODAY()</f>
        <v>38504</v>
      </c>
      <c r="D2" s="5"/>
      <c r="E2" s="5"/>
      <c r="F2" s="6"/>
      <c r="G2" s="6"/>
      <c r="H2" s="5"/>
      <c r="I2" s="7"/>
      <c r="J2" s="54"/>
      <c r="K2" s="8"/>
      <c r="L2" s="5"/>
      <c r="M2" s="5"/>
      <c r="N2" s="54"/>
      <c r="O2" s="8"/>
      <c r="P2" s="5"/>
      <c r="Q2" s="5" t="s">
        <v>94</v>
      </c>
      <c r="R2" s="54"/>
    </row>
    <row r="3" spans="1:20" ht="15">
      <c r="A3" s="57" t="s">
        <v>202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"/>
      <c r="T3" s="9"/>
    </row>
    <row r="4" ht="12.75">
      <c r="J4" s="53" t="s">
        <v>203</v>
      </c>
    </row>
    <row r="6" spans="1:18" s="3" customFormat="1" ht="15.75" customHeight="1">
      <c r="A6" s="32"/>
      <c r="B6" s="28"/>
      <c r="C6" s="55" t="s">
        <v>95</v>
      </c>
      <c r="D6" s="56"/>
      <c r="E6" s="56"/>
      <c r="F6" s="56"/>
      <c r="G6" s="55" t="s">
        <v>96</v>
      </c>
      <c r="H6" s="56"/>
      <c r="I6" s="56"/>
      <c r="J6" s="56"/>
      <c r="K6" s="55" t="s">
        <v>99</v>
      </c>
      <c r="L6" s="56"/>
      <c r="M6" s="56"/>
      <c r="N6" s="56"/>
      <c r="O6" s="55" t="s">
        <v>76</v>
      </c>
      <c r="P6" s="56"/>
      <c r="Q6" s="56"/>
      <c r="R6" s="56"/>
    </row>
    <row r="7" spans="1:18" s="2" customFormat="1" ht="47.25" customHeight="1">
      <c r="A7" s="32" t="s">
        <v>140</v>
      </c>
      <c r="B7" s="29" t="s">
        <v>97</v>
      </c>
      <c r="C7" s="11" t="s">
        <v>74</v>
      </c>
      <c r="D7" s="12" t="s">
        <v>98</v>
      </c>
      <c r="E7" s="13" t="s">
        <v>141</v>
      </c>
      <c r="F7" s="48" t="s">
        <v>75</v>
      </c>
      <c r="G7" s="12" t="s">
        <v>74</v>
      </c>
      <c r="H7" s="12" t="s">
        <v>98</v>
      </c>
      <c r="I7" s="13" t="s">
        <v>141</v>
      </c>
      <c r="J7" s="48" t="s">
        <v>75</v>
      </c>
      <c r="K7" s="12" t="s">
        <v>74</v>
      </c>
      <c r="L7" s="12" t="s">
        <v>98</v>
      </c>
      <c r="M7" s="13" t="s">
        <v>141</v>
      </c>
      <c r="N7" s="48" t="s">
        <v>75</v>
      </c>
      <c r="O7" s="12" t="s">
        <v>74</v>
      </c>
      <c r="P7" s="12" t="s">
        <v>98</v>
      </c>
      <c r="Q7" s="13" t="s">
        <v>141</v>
      </c>
      <c r="R7" s="48" t="s">
        <v>75</v>
      </c>
    </row>
    <row r="8" spans="1:18" s="36" customFormat="1" ht="25.5" customHeight="1">
      <c r="A8" s="42" t="s">
        <v>105</v>
      </c>
      <c r="B8" s="14" t="s">
        <v>143</v>
      </c>
      <c r="C8" s="35">
        <v>2549131</v>
      </c>
      <c r="D8" s="35">
        <v>2412334</v>
      </c>
      <c r="E8" s="35">
        <v>2455329</v>
      </c>
      <c r="F8" s="49">
        <v>1.01782298803</v>
      </c>
      <c r="G8" s="35">
        <v>201600</v>
      </c>
      <c r="H8" s="35">
        <v>275402</v>
      </c>
      <c r="I8" s="35">
        <v>308238</v>
      </c>
      <c r="J8" s="49">
        <v>1.11922934474</v>
      </c>
      <c r="K8" s="35">
        <v>0</v>
      </c>
      <c r="L8" s="35">
        <v>0</v>
      </c>
      <c r="M8" s="35">
        <v>8988</v>
      </c>
      <c r="N8" s="49" t="s">
        <v>1</v>
      </c>
      <c r="O8" s="35">
        <v>2750731</v>
      </c>
      <c r="P8" s="35">
        <v>2687736</v>
      </c>
      <c r="Q8" s="35">
        <v>2772555</v>
      </c>
      <c r="R8" s="49">
        <v>1.03155778693</v>
      </c>
    </row>
    <row r="9" spans="1:18" s="37" customFormat="1" ht="25.5" customHeight="1">
      <c r="A9" s="43" t="s">
        <v>142</v>
      </c>
      <c r="B9" s="14" t="s">
        <v>143</v>
      </c>
      <c r="C9" s="35">
        <v>2549131</v>
      </c>
      <c r="D9" s="35">
        <v>2412334</v>
      </c>
      <c r="E9" s="35">
        <v>2455329</v>
      </c>
      <c r="F9" s="49">
        <v>1.01782298803</v>
      </c>
      <c r="G9" s="35">
        <v>201600</v>
      </c>
      <c r="H9" s="35">
        <v>275402</v>
      </c>
      <c r="I9" s="35">
        <v>308238</v>
      </c>
      <c r="J9" s="49">
        <v>1.11922934474</v>
      </c>
      <c r="K9" s="35">
        <v>0</v>
      </c>
      <c r="L9" s="35">
        <v>0</v>
      </c>
      <c r="M9" s="35">
        <v>8988</v>
      </c>
      <c r="N9" s="49" t="s">
        <v>1</v>
      </c>
      <c r="O9" s="35">
        <v>2750731</v>
      </c>
      <c r="P9" s="35">
        <v>2687736</v>
      </c>
      <c r="Q9" s="35">
        <v>2772555</v>
      </c>
      <c r="R9" s="49">
        <v>1.03155778693</v>
      </c>
    </row>
    <row r="10" spans="1:18" s="40" customFormat="1" ht="25.5" customHeight="1">
      <c r="A10" s="44"/>
      <c r="B10" s="23" t="s">
        <v>144</v>
      </c>
      <c r="C10" s="39">
        <v>27926</v>
      </c>
      <c r="D10" s="39">
        <v>31983</v>
      </c>
      <c r="E10" s="39">
        <v>29888</v>
      </c>
      <c r="F10" s="50">
        <v>0.93449645124</v>
      </c>
      <c r="G10" s="39">
        <v>300</v>
      </c>
      <c r="H10" s="39">
        <v>10532</v>
      </c>
      <c r="I10" s="39">
        <v>10484</v>
      </c>
      <c r="J10" s="50">
        <v>0.99544246107</v>
      </c>
      <c r="K10" s="39">
        <v>0</v>
      </c>
      <c r="L10" s="39">
        <v>0</v>
      </c>
      <c r="M10" s="39">
        <v>0</v>
      </c>
      <c r="N10" s="50">
        <v>0</v>
      </c>
      <c r="O10" s="39">
        <v>28226</v>
      </c>
      <c r="P10" s="39">
        <v>42515</v>
      </c>
      <c r="Q10" s="39">
        <v>40372</v>
      </c>
      <c r="R10" s="50">
        <v>0.94959426085</v>
      </c>
    </row>
    <row r="11" spans="1:18" s="40" customFormat="1" ht="25.5" customHeight="1">
      <c r="A11" s="45"/>
      <c r="B11" s="23" t="s">
        <v>151</v>
      </c>
      <c r="C11" s="39">
        <v>1240604</v>
      </c>
      <c r="D11" s="39">
        <v>1000134</v>
      </c>
      <c r="E11" s="39">
        <v>980118</v>
      </c>
      <c r="F11" s="50">
        <v>0.97998668178</v>
      </c>
      <c r="G11" s="39">
        <v>96000</v>
      </c>
      <c r="H11" s="39">
        <v>142600</v>
      </c>
      <c r="I11" s="39">
        <v>142600</v>
      </c>
      <c r="J11" s="50">
        <v>1</v>
      </c>
      <c r="K11" s="39">
        <v>0</v>
      </c>
      <c r="L11" s="39">
        <v>0</v>
      </c>
      <c r="M11" s="39">
        <v>8988</v>
      </c>
      <c r="N11" s="50" t="s">
        <v>1</v>
      </c>
      <c r="O11" s="39">
        <v>1336604</v>
      </c>
      <c r="P11" s="39">
        <v>1142734</v>
      </c>
      <c r="Q11" s="39">
        <v>1131706</v>
      </c>
      <c r="R11" s="50">
        <v>0.99034946015</v>
      </c>
    </row>
    <row r="12" spans="1:18" s="40" customFormat="1" ht="25.5" customHeight="1">
      <c r="A12" s="46"/>
      <c r="B12" s="23" t="s">
        <v>145</v>
      </c>
      <c r="C12" s="39">
        <v>1280601</v>
      </c>
      <c r="D12" s="39">
        <v>1380217</v>
      </c>
      <c r="E12" s="39">
        <v>1445323</v>
      </c>
      <c r="F12" s="50">
        <v>1.04717084343</v>
      </c>
      <c r="G12" s="39">
        <v>105300</v>
      </c>
      <c r="H12" s="39">
        <v>122270</v>
      </c>
      <c r="I12" s="39">
        <v>155154</v>
      </c>
      <c r="J12" s="50">
        <v>1.26894577574</v>
      </c>
      <c r="K12" s="39">
        <v>0</v>
      </c>
      <c r="L12" s="39">
        <v>0</v>
      </c>
      <c r="M12" s="39">
        <v>0</v>
      </c>
      <c r="N12" s="50">
        <v>0</v>
      </c>
      <c r="O12" s="39">
        <v>1385901</v>
      </c>
      <c r="P12" s="39">
        <v>1502487</v>
      </c>
      <c r="Q12" s="39">
        <v>1600477</v>
      </c>
      <c r="R12" s="50">
        <v>1.06521853434</v>
      </c>
    </row>
    <row r="13" spans="1:18" s="37" customFormat="1" ht="25.5" customHeight="1">
      <c r="A13" s="32" t="s">
        <v>104</v>
      </c>
      <c r="B13" s="14" t="s">
        <v>147</v>
      </c>
      <c r="C13" s="35">
        <v>43868</v>
      </c>
      <c r="D13" s="35">
        <v>44103</v>
      </c>
      <c r="E13" s="35">
        <v>41103</v>
      </c>
      <c r="F13" s="49">
        <v>0.9319774165</v>
      </c>
      <c r="G13" s="35">
        <v>0</v>
      </c>
      <c r="H13" s="35">
        <v>0</v>
      </c>
      <c r="I13" s="35">
        <v>0</v>
      </c>
      <c r="J13" s="49">
        <v>0</v>
      </c>
      <c r="K13" s="35">
        <v>0</v>
      </c>
      <c r="L13" s="35">
        <v>0</v>
      </c>
      <c r="M13" s="35">
        <v>0</v>
      </c>
      <c r="N13" s="49">
        <v>0</v>
      </c>
      <c r="O13" s="35">
        <v>43868</v>
      </c>
      <c r="P13" s="35">
        <v>44103</v>
      </c>
      <c r="Q13" s="35">
        <v>41103</v>
      </c>
      <c r="R13" s="49">
        <v>0.9319774165</v>
      </c>
    </row>
    <row r="14" spans="1:18" s="37" customFormat="1" ht="25.5" customHeight="1">
      <c r="A14" s="32" t="s">
        <v>146</v>
      </c>
      <c r="B14" s="14" t="s">
        <v>147</v>
      </c>
      <c r="C14" s="35">
        <v>43868</v>
      </c>
      <c r="D14" s="35">
        <v>44103</v>
      </c>
      <c r="E14" s="35">
        <v>41103</v>
      </c>
      <c r="F14" s="49">
        <v>0.9319774165</v>
      </c>
      <c r="G14" s="35">
        <v>0</v>
      </c>
      <c r="H14" s="35">
        <v>0</v>
      </c>
      <c r="I14" s="35">
        <v>0</v>
      </c>
      <c r="J14" s="49">
        <v>0</v>
      </c>
      <c r="K14" s="35">
        <v>0</v>
      </c>
      <c r="L14" s="35">
        <v>0</v>
      </c>
      <c r="M14" s="35">
        <v>0</v>
      </c>
      <c r="N14" s="49">
        <v>0</v>
      </c>
      <c r="O14" s="35">
        <v>43868</v>
      </c>
      <c r="P14" s="35">
        <v>44103</v>
      </c>
      <c r="Q14" s="35">
        <v>41103</v>
      </c>
      <c r="R14" s="49">
        <v>0.9319774165</v>
      </c>
    </row>
    <row r="15" spans="1:18" s="41" customFormat="1" ht="25.5" customHeight="1">
      <c r="A15" s="33"/>
      <c r="B15" s="23" t="s">
        <v>150</v>
      </c>
      <c r="C15" s="39">
        <v>2793</v>
      </c>
      <c r="D15" s="39">
        <v>2793</v>
      </c>
      <c r="E15" s="39">
        <v>2793</v>
      </c>
      <c r="F15" s="50">
        <v>1</v>
      </c>
      <c r="G15" s="39">
        <v>0</v>
      </c>
      <c r="H15" s="39">
        <v>0</v>
      </c>
      <c r="I15" s="39">
        <v>0</v>
      </c>
      <c r="J15" s="50">
        <v>0</v>
      </c>
      <c r="K15" s="39">
        <v>0</v>
      </c>
      <c r="L15" s="39">
        <v>0</v>
      </c>
      <c r="M15" s="39">
        <v>0</v>
      </c>
      <c r="N15" s="50">
        <v>0</v>
      </c>
      <c r="O15" s="39">
        <v>2793</v>
      </c>
      <c r="P15" s="39">
        <v>2793</v>
      </c>
      <c r="Q15" s="39">
        <v>2793</v>
      </c>
      <c r="R15" s="50">
        <v>1</v>
      </c>
    </row>
    <row r="16" spans="1:18" s="41" customFormat="1" ht="25.5" customHeight="1">
      <c r="A16" s="33"/>
      <c r="B16" s="23" t="s">
        <v>152</v>
      </c>
      <c r="C16" s="39">
        <v>3000</v>
      </c>
      <c r="D16" s="39">
        <v>3000</v>
      </c>
      <c r="E16" s="39">
        <v>0</v>
      </c>
      <c r="F16" s="50">
        <v>0</v>
      </c>
      <c r="G16" s="39">
        <v>0</v>
      </c>
      <c r="H16" s="39">
        <v>0</v>
      </c>
      <c r="I16" s="39">
        <v>0</v>
      </c>
      <c r="J16" s="50">
        <v>0</v>
      </c>
      <c r="K16" s="39">
        <v>0</v>
      </c>
      <c r="L16" s="39">
        <v>0</v>
      </c>
      <c r="M16" s="39">
        <v>0</v>
      </c>
      <c r="N16" s="50">
        <v>0</v>
      </c>
      <c r="O16" s="39">
        <v>3000</v>
      </c>
      <c r="P16" s="39">
        <v>3000</v>
      </c>
      <c r="Q16" s="39">
        <v>0</v>
      </c>
      <c r="R16" s="50">
        <v>0</v>
      </c>
    </row>
    <row r="17" spans="1:18" s="41" customFormat="1" ht="25.5" customHeight="1">
      <c r="A17" s="33"/>
      <c r="B17" s="23" t="s">
        <v>149</v>
      </c>
      <c r="C17" s="39">
        <v>4700</v>
      </c>
      <c r="D17" s="39">
        <v>4700</v>
      </c>
      <c r="E17" s="39">
        <v>4700</v>
      </c>
      <c r="F17" s="50">
        <v>1</v>
      </c>
      <c r="G17" s="39">
        <v>0</v>
      </c>
      <c r="H17" s="39">
        <v>0</v>
      </c>
      <c r="I17" s="39">
        <v>0</v>
      </c>
      <c r="J17" s="50">
        <v>0</v>
      </c>
      <c r="K17" s="39">
        <v>0</v>
      </c>
      <c r="L17" s="39">
        <v>0</v>
      </c>
      <c r="M17" s="39">
        <v>0</v>
      </c>
      <c r="N17" s="50">
        <v>0</v>
      </c>
      <c r="O17" s="39">
        <v>4700</v>
      </c>
      <c r="P17" s="39">
        <v>4700</v>
      </c>
      <c r="Q17" s="39">
        <v>4700</v>
      </c>
      <c r="R17" s="50">
        <v>1</v>
      </c>
    </row>
    <row r="18" spans="1:18" s="41" customFormat="1" ht="25.5" customHeight="1">
      <c r="A18" s="33"/>
      <c r="B18" s="23" t="s">
        <v>148</v>
      </c>
      <c r="C18" s="39">
        <v>33375</v>
      </c>
      <c r="D18" s="39">
        <v>33610</v>
      </c>
      <c r="E18" s="39">
        <v>33610</v>
      </c>
      <c r="F18" s="50">
        <v>1</v>
      </c>
      <c r="G18" s="39">
        <v>0</v>
      </c>
      <c r="H18" s="39">
        <v>0</v>
      </c>
      <c r="I18" s="39">
        <v>0</v>
      </c>
      <c r="J18" s="50">
        <v>0</v>
      </c>
      <c r="K18" s="39">
        <v>0</v>
      </c>
      <c r="L18" s="39">
        <v>0</v>
      </c>
      <c r="M18" s="39">
        <v>0</v>
      </c>
      <c r="N18" s="50">
        <v>0</v>
      </c>
      <c r="O18" s="39">
        <v>33375</v>
      </c>
      <c r="P18" s="39">
        <v>33610</v>
      </c>
      <c r="Q18" s="39">
        <v>33610</v>
      </c>
      <c r="R18" s="50">
        <v>1</v>
      </c>
    </row>
    <row r="19" spans="1:18" s="38" customFormat="1" ht="25.5" customHeight="1">
      <c r="A19" s="32" t="s">
        <v>106</v>
      </c>
      <c r="B19" s="14" t="s">
        <v>154</v>
      </c>
      <c r="C19" s="35">
        <v>162519</v>
      </c>
      <c r="D19" s="35">
        <v>332117</v>
      </c>
      <c r="E19" s="35">
        <v>329983</v>
      </c>
      <c r="F19" s="49">
        <v>0.99357455355</v>
      </c>
      <c r="G19" s="35">
        <v>0</v>
      </c>
      <c r="H19" s="35">
        <v>19945</v>
      </c>
      <c r="I19" s="35">
        <v>19945</v>
      </c>
      <c r="J19" s="49">
        <v>1</v>
      </c>
      <c r="K19" s="35">
        <v>0</v>
      </c>
      <c r="L19" s="35">
        <v>0</v>
      </c>
      <c r="M19" s="35">
        <v>0</v>
      </c>
      <c r="N19" s="49">
        <v>0</v>
      </c>
      <c r="O19" s="35">
        <v>162519</v>
      </c>
      <c r="P19" s="35">
        <v>352062</v>
      </c>
      <c r="Q19" s="35">
        <v>349928</v>
      </c>
      <c r="R19" s="49">
        <v>0.99393856764</v>
      </c>
    </row>
    <row r="20" spans="1:18" s="38" customFormat="1" ht="25.5" customHeight="1">
      <c r="A20" s="32" t="s">
        <v>153</v>
      </c>
      <c r="B20" s="14" t="s">
        <v>154</v>
      </c>
      <c r="C20" s="35">
        <v>162519</v>
      </c>
      <c r="D20" s="35">
        <v>332117</v>
      </c>
      <c r="E20" s="35">
        <v>329983</v>
      </c>
      <c r="F20" s="49">
        <v>0.99357455355</v>
      </c>
      <c r="G20" s="35">
        <v>0</v>
      </c>
      <c r="H20" s="35">
        <v>19945</v>
      </c>
      <c r="I20" s="35">
        <v>19945</v>
      </c>
      <c r="J20" s="49">
        <v>1</v>
      </c>
      <c r="K20" s="35">
        <v>0</v>
      </c>
      <c r="L20" s="35">
        <v>0</v>
      </c>
      <c r="M20" s="35">
        <v>0</v>
      </c>
      <c r="N20" s="49">
        <v>0</v>
      </c>
      <c r="O20" s="35">
        <v>162519</v>
      </c>
      <c r="P20" s="35">
        <v>352062</v>
      </c>
      <c r="Q20" s="35">
        <v>349928</v>
      </c>
      <c r="R20" s="49">
        <v>0.99393856764</v>
      </c>
    </row>
    <row r="21" spans="1:18" s="41" customFormat="1" ht="25.5" customHeight="1">
      <c r="A21" s="33"/>
      <c r="B21" s="23" t="s">
        <v>155</v>
      </c>
      <c r="C21" s="39">
        <v>142519</v>
      </c>
      <c r="D21" s="39">
        <v>303480</v>
      </c>
      <c r="E21" s="39">
        <v>301346</v>
      </c>
      <c r="F21" s="50">
        <v>0.99296823514</v>
      </c>
      <c r="G21" s="39">
        <v>0</v>
      </c>
      <c r="H21" s="39">
        <v>19945</v>
      </c>
      <c r="I21" s="39">
        <v>19945</v>
      </c>
      <c r="J21" s="50">
        <v>1</v>
      </c>
      <c r="K21" s="39">
        <v>0</v>
      </c>
      <c r="L21" s="39">
        <v>0</v>
      </c>
      <c r="M21" s="39">
        <v>0</v>
      </c>
      <c r="N21" s="50">
        <v>0</v>
      </c>
      <c r="O21" s="39">
        <v>142519</v>
      </c>
      <c r="P21" s="39">
        <v>323425</v>
      </c>
      <c r="Q21" s="39">
        <v>321291</v>
      </c>
      <c r="R21" s="50">
        <v>0.9934018706</v>
      </c>
    </row>
    <row r="22" spans="1:18" s="41" customFormat="1" ht="25.5" customHeight="1">
      <c r="A22" s="33"/>
      <c r="B22" s="23" t="s">
        <v>156</v>
      </c>
      <c r="C22" s="39">
        <v>20000</v>
      </c>
      <c r="D22" s="39">
        <v>28637</v>
      </c>
      <c r="E22" s="39">
        <v>28637</v>
      </c>
      <c r="F22" s="50">
        <v>1</v>
      </c>
      <c r="G22" s="39">
        <v>0</v>
      </c>
      <c r="H22" s="39">
        <v>0</v>
      </c>
      <c r="I22" s="39">
        <v>0</v>
      </c>
      <c r="J22" s="50">
        <v>0</v>
      </c>
      <c r="K22" s="39">
        <v>0</v>
      </c>
      <c r="L22" s="39">
        <v>0</v>
      </c>
      <c r="M22" s="39">
        <v>0</v>
      </c>
      <c r="N22" s="50">
        <v>0</v>
      </c>
      <c r="O22" s="39">
        <v>20000</v>
      </c>
      <c r="P22" s="39">
        <v>28637</v>
      </c>
      <c r="Q22" s="39">
        <v>28637</v>
      </c>
      <c r="R22" s="50">
        <v>1</v>
      </c>
    </row>
    <row r="23" spans="1:18" s="38" customFormat="1" ht="25.5" customHeight="1">
      <c r="A23" s="32" t="s">
        <v>107</v>
      </c>
      <c r="B23" s="14" t="s">
        <v>158</v>
      </c>
      <c r="C23" s="35">
        <v>10650</v>
      </c>
      <c r="D23" s="35">
        <v>10650</v>
      </c>
      <c r="E23" s="35">
        <v>9361</v>
      </c>
      <c r="F23" s="49">
        <v>0.87896713615</v>
      </c>
      <c r="G23" s="35">
        <v>2000</v>
      </c>
      <c r="H23" s="35">
        <v>2000</v>
      </c>
      <c r="I23" s="35">
        <v>1989</v>
      </c>
      <c r="J23" s="49">
        <v>0.9945</v>
      </c>
      <c r="K23" s="35">
        <v>0</v>
      </c>
      <c r="L23" s="35">
        <v>0</v>
      </c>
      <c r="M23" s="35">
        <v>0</v>
      </c>
      <c r="N23" s="49">
        <v>0</v>
      </c>
      <c r="O23" s="35">
        <v>12650</v>
      </c>
      <c r="P23" s="35">
        <v>12650</v>
      </c>
      <c r="Q23" s="35">
        <v>11350</v>
      </c>
      <c r="R23" s="49">
        <v>0.89723320158</v>
      </c>
    </row>
    <row r="24" spans="1:18" s="38" customFormat="1" ht="25.5" customHeight="1">
      <c r="A24" s="32" t="s">
        <v>157</v>
      </c>
      <c r="B24" s="14" t="s">
        <v>158</v>
      </c>
      <c r="C24" s="35">
        <v>10650</v>
      </c>
      <c r="D24" s="35">
        <v>10650</v>
      </c>
      <c r="E24" s="35">
        <v>9361</v>
      </c>
      <c r="F24" s="49">
        <v>0.87896713615</v>
      </c>
      <c r="G24" s="35">
        <v>2000</v>
      </c>
      <c r="H24" s="35">
        <v>2000</v>
      </c>
      <c r="I24" s="35">
        <v>1989</v>
      </c>
      <c r="J24" s="49">
        <v>0.9945</v>
      </c>
      <c r="K24" s="35">
        <v>0</v>
      </c>
      <c r="L24" s="35">
        <v>0</v>
      </c>
      <c r="M24" s="35">
        <v>0</v>
      </c>
      <c r="N24" s="49">
        <v>0</v>
      </c>
      <c r="O24" s="35">
        <v>12650</v>
      </c>
      <c r="P24" s="35">
        <v>12650</v>
      </c>
      <c r="Q24" s="35">
        <v>11350</v>
      </c>
      <c r="R24" s="49">
        <v>0.89723320158</v>
      </c>
    </row>
    <row r="25" spans="1:18" s="41" customFormat="1" ht="25.5" customHeight="1">
      <c r="A25" s="33"/>
      <c r="B25" s="23" t="s">
        <v>159</v>
      </c>
      <c r="C25" s="39">
        <v>3650</v>
      </c>
      <c r="D25" s="39">
        <v>3650</v>
      </c>
      <c r="E25" s="39">
        <v>3410</v>
      </c>
      <c r="F25" s="50">
        <v>0.93424657534</v>
      </c>
      <c r="G25" s="39">
        <v>0</v>
      </c>
      <c r="H25" s="39">
        <v>0</v>
      </c>
      <c r="I25" s="39">
        <v>0</v>
      </c>
      <c r="J25" s="50">
        <v>0</v>
      </c>
      <c r="K25" s="39">
        <v>0</v>
      </c>
      <c r="L25" s="39">
        <v>0</v>
      </c>
      <c r="M25" s="39">
        <v>0</v>
      </c>
      <c r="N25" s="50">
        <v>0</v>
      </c>
      <c r="O25" s="39">
        <v>3650</v>
      </c>
      <c r="P25" s="39">
        <v>3650</v>
      </c>
      <c r="Q25" s="39">
        <v>3410</v>
      </c>
      <c r="R25" s="50">
        <v>0.93424657534</v>
      </c>
    </row>
    <row r="26" spans="1:18" s="41" customFormat="1" ht="25.5" customHeight="1">
      <c r="A26" s="33"/>
      <c r="B26" s="23" t="s">
        <v>160</v>
      </c>
      <c r="C26" s="39">
        <v>7000</v>
      </c>
      <c r="D26" s="39">
        <v>7000</v>
      </c>
      <c r="E26" s="39">
        <v>5951</v>
      </c>
      <c r="F26" s="50">
        <v>0.85014285714</v>
      </c>
      <c r="G26" s="39">
        <v>2000</v>
      </c>
      <c r="H26" s="39">
        <v>2000</v>
      </c>
      <c r="I26" s="39">
        <v>1989</v>
      </c>
      <c r="J26" s="50">
        <v>0.9945</v>
      </c>
      <c r="K26" s="39">
        <v>0</v>
      </c>
      <c r="L26" s="39">
        <v>0</v>
      </c>
      <c r="M26" s="39">
        <v>0</v>
      </c>
      <c r="N26" s="50">
        <v>0</v>
      </c>
      <c r="O26" s="39">
        <v>9000</v>
      </c>
      <c r="P26" s="39">
        <v>9000</v>
      </c>
      <c r="Q26" s="39">
        <v>7940</v>
      </c>
      <c r="R26" s="50">
        <v>0.88222222222</v>
      </c>
    </row>
    <row r="27" spans="1:18" s="38" customFormat="1" ht="25.5" customHeight="1">
      <c r="A27" s="32" t="s">
        <v>108</v>
      </c>
      <c r="B27" s="14" t="s">
        <v>161</v>
      </c>
      <c r="C27" s="35">
        <v>862404</v>
      </c>
      <c r="D27" s="35">
        <v>894694</v>
      </c>
      <c r="E27" s="35">
        <v>866562</v>
      </c>
      <c r="F27" s="49">
        <v>0.96855684737</v>
      </c>
      <c r="G27" s="35">
        <v>4000</v>
      </c>
      <c r="H27" s="35">
        <v>29943</v>
      </c>
      <c r="I27" s="35">
        <v>6848</v>
      </c>
      <c r="J27" s="49">
        <v>0.22870119894</v>
      </c>
      <c r="K27" s="35">
        <v>0</v>
      </c>
      <c r="L27" s="35">
        <v>0</v>
      </c>
      <c r="M27" s="35">
        <v>11578</v>
      </c>
      <c r="N27" s="49" t="s">
        <v>1</v>
      </c>
      <c r="O27" s="35">
        <v>866404</v>
      </c>
      <c r="P27" s="35">
        <v>924637</v>
      </c>
      <c r="Q27" s="35">
        <v>884988</v>
      </c>
      <c r="R27" s="49">
        <v>0.95711938847</v>
      </c>
    </row>
    <row r="28" spans="1:18" s="38" customFormat="1" ht="25.5" customHeight="1">
      <c r="A28" s="32" t="s">
        <v>162</v>
      </c>
      <c r="B28" s="14" t="s">
        <v>163</v>
      </c>
      <c r="C28" s="35">
        <v>83160</v>
      </c>
      <c r="D28" s="35">
        <v>83568</v>
      </c>
      <c r="E28" s="35">
        <v>83568</v>
      </c>
      <c r="F28" s="49">
        <v>1</v>
      </c>
      <c r="G28" s="35">
        <v>0</v>
      </c>
      <c r="H28" s="35">
        <v>0</v>
      </c>
      <c r="I28" s="35">
        <v>0</v>
      </c>
      <c r="J28" s="49">
        <v>0</v>
      </c>
      <c r="K28" s="35">
        <v>0</v>
      </c>
      <c r="L28" s="35">
        <v>0</v>
      </c>
      <c r="M28" s="35">
        <v>0</v>
      </c>
      <c r="N28" s="49">
        <v>0</v>
      </c>
      <c r="O28" s="35">
        <v>83160</v>
      </c>
      <c r="P28" s="35">
        <v>83568</v>
      </c>
      <c r="Q28" s="35">
        <v>83568</v>
      </c>
      <c r="R28" s="49">
        <v>1</v>
      </c>
    </row>
    <row r="29" spans="1:18" s="41" customFormat="1" ht="25.5" customHeight="1">
      <c r="A29" s="33"/>
      <c r="B29" s="23" t="s">
        <v>164</v>
      </c>
      <c r="C29" s="39">
        <v>83160</v>
      </c>
      <c r="D29" s="39">
        <v>83568</v>
      </c>
      <c r="E29" s="39">
        <v>83568</v>
      </c>
      <c r="F29" s="50">
        <v>1</v>
      </c>
      <c r="G29" s="39">
        <v>0</v>
      </c>
      <c r="H29" s="39">
        <v>0</v>
      </c>
      <c r="I29" s="39">
        <v>0</v>
      </c>
      <c r="J29" s="50">
        <v>0</v>
      </c>
      <c r="K29" s="39">
        <v>0</v>
      </c>
      <c r="L29" s="39">
        <v>0</v>
      </c>
      <c r="M29" s="39">
        <v>0</v>
      </c>
      <c r="N29" s="50">
        <v>0</v>
      </c>
      <c r="O29" s="39">
        <v>83160</v>
      </c>
      <c r="P29" s="39">
        <v>83568</v>
      </c>
      <c r="Q29" s="39">
        <v>83568</v>
      </c>
      <c r="R29" s="50">
        <v>1</v>
      </c>
    </row>
    <row r="30" spans="4:18" ht="12.75">
      <c r="D30" s="5"/>
      <c r="E30" s="5"/>
      <c r="F30" s="6"/>
      <c r="G30" s="6"/>
      <c r="H30" s="5"/>
      <c r="I30" s="7"/>
      <c r="J30" s="54"/>
      <c r="K30" s="8"/>
      <c r="L30" s="5"/>
      <c r="M30" s="5"/>
      <c r="N30" s="54"/>
      <c r="O30" s="8"/>
      <c r="P30" s="5"/>
      <c r="R30" s="54"/>
    </row>
    <row r="31" spans="4:18" ht="12.75">
      <c r="D31" s="5"/>
      <c r="E31" s="5"/>
      <c r="F31" s="6"/>
      <c r="G31" s="6"/>
      <c r="H31" s="5"/>
      <c r="I31" s="7"/>
      <c r="J31" s="54"/>
      <c r="K31" s="8"/>
      <c r="L31" s="5"/>
      <c r="M31" s="5"/>
      <c r="N31" s="54"/>
      <c r="O31" s="8"/>
      <c r="P31" s="5"/>
      <c r="R31" s="54"/>
    </row>
    <row r="32" spans="2:18" ht="12.75">
      <c r="B32" s="25"/>
      <c r="D32" s="5"/>
      <c r="E32" s="5"/>
      <c r="F32" s="6"/>
      <c r="G32" s="6"/>
      <c r="H32" s="5"/>
      <c r="I32" s="7"/>
      <c r="J32" s="54"/>
      <c r="K32" s="8"/>
      <c r="L32" s="5"/>
      <c r="M32" s="5"/>
      <c r="N32" s="54"/>
      <c r="O32" s="8"/>
      <c r="P32" s="5"/>
      <c r="Q32" s="5"/>
      <c r="R32" s="54"/>
    </row>
    <row r="33" spans="2:18" ht="12.75">
      <c r="B33" s="25"/>
      <c r="D33" s="5"/>
      <c r="E33" s="5"/>
      <c r="F33" s="6"/>
      <c r="G33" s="6"/>
      <c r="H33" s="5"/>
      <c r="I33" s="7"/>
      <c r="J33" s="54"/>
      <c r="K33" s="8"/>
      <c r="L33" s="5"/>
      <c r="M33" s="5"/>
      <c r="N33" s="54"/>
      <c r="O33" s="8"/>
      <c r="P33" s="5"/>
      <c r="Q33" s="5"/>
      <c r="R33" s="54"/>
    </row>
    <row r="34" spans="2:18" ht="12.75">
      <c r="B34" s="24" t="s">
        <v>93</v>
      </c>
      <c r="D34" s="5"/>
      <c r="E34" s="5"/>
      <c r="F34" s="6"/>
      <c r="G34" s="6"/>
      <c r="H34" s="5"/>
      <c r="I34" s="7"/>
      <c r="J34" s="54"/>
      <c r="K34" s="8"/>
      <c r="L34" s="5"/>
      <c r="M34" s="5"/>
      <c r="N34" s="54"/>
      <c r="O34" s="8"/>
      <c r="P34" s="5"/>
      <c r="Q34" s="5" t="s">
        <v>199</v>
      </c>
      <c r="R34" s="54"/>
    </row>
    <row r="35" spans="2:18" ht="12.75">
      <c r="B35" s="25">
        <f ca="1">TODAY()</f>
        <v>38504</v>
      </c>
      <c r="D35" s="5"/>
      <c r="E35" s="5"/>
      <c r="F35" s="6"/>
      <c r="G35" s="6"/>
      <c r="H35" s="5"/>
      <c r="I35" s="7"/>
      <c r="J35" s="54"/>
      <c r="K35" s="8"/>
      <c r="L35" s="5"/>
      <c r="M35" s="5"/>
      <c r="N35" s="54"/>
      <c r="O35" s="8"/>
      <c r="P35" s="5"/>
      <c r="Q35" s="5" t="s">
        <v>205</v>
      </c>
      <c r="R35" s="54"/>
    </row>
    <row r="36" spans="1:20" ht="15">
      <c r="A36" s="57" t="s">
        <v>204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"/>
      <c r="T36" s="9"/>
    </row>
    <row r="37" ht="12.75">
      <c r="J37" s="53" t="s">
        <v>203</v>
      </c>
    </row>
    <row r="38" spans="3:20" ht="12.75">
      <c r="C38" s="10"/>
      <c r="D38" s="10"/>
      <c r="E38" s="10"/>
      <c r="F38" s="47"/>
      <c r="G38" s="10"/>
      <c r="H38" s="10"/>
      <c r="I38" s="10"/>
      <c r="J38" s="47"/>
      <c r="K38" s="10"/>
      <c r="L38" s="10"/>
      <c r="M38" s="10"/>
      <c r="N38" s="47"/>
      <c r="O38" s="10"/>
      <c r="P38" s="10"/>
      <c r="Q38" s="10"/>
      <c r="R38" s="47"/>
      <c r="S38" s="9"/>
      <c r="T38" s="9"/>
    </row>
    <row r="39" spans="1:18" s="3" customFormat="1" ht="15.75" customHeight="1">
      <c r="A39" s="32"/>
      <c r="B39" s="28"/>
      <c r="C39" s="55" t="s">
        <v>95</v>
      </c>
      <c r="D39" s="56"/>
      <c r="E39" s="56"/>
      <c r="F39" s="56"/>
      <c r="G39" s="55" t="s">
        <v>96</v>
      </c>
      <c r="H39" s="56"/>
      <c r="I39" s="56"/>
      <c r="J39" s="56"/>
      <c r="K39" s="55" t="s">
        <v>99</v>
      </c>
      <c r="L39" s="56"/>
      <c r="M39" s="56"/>
      <c r="N39" s="56"/>
      <c r="O39" s="55" t="s">
        <v>76</v>
      </c>
      <c r="P39" s="56"/>
      <c r="Q39" s="56"/>
      <c r="R39" s="56"/>
    </row>
    <row r="40" spans="1:18" s="2" customFormat="1" ht="47.25" customHeight="1">
      <c r="A40" s="32" t="s">
        <v>140</v>
      </c>
      <c r="B40" s="29" t="s">
        <v>97</v>
      </c>
      <c r="C40" s="11" t="s">
        <v>74</v>
      </c>
      <c r="D40" s="12" t="s">
        <v>98</v>
      </c>
      <c r="E40" s="13" t="s">
        <v>141</v>
      </c>
      <c r="F40" s="48" t="s">
        <v>75</v>
      </c>
      <c r="G40" s="12" t="s">
        <v>74</v>
      </c>
      <c r="H40" s="12" t="s">
        <v>98</v>
      </c>
      <c r="I40" s="13" t="s">
        <v>141</v>
      </c>
      <c r="J40" s="48" t="s">
        <v>75</v>
      </c>
      <c r="K40" s="12" t="s">
        <v>74</v>
      </c>
      <c r="L40" s="12" t="s">
        <v>98</v>
      </c>
      <c r="M40" s="13" t="s">
        <v>141</v>
      </c>
      <c r="N40" s="48" t="s">
        <v>75</v>
      </c>
      <c r="O40" s="12" t="s">
        <v>74</v>
      </c>
      <c r="P40" s="12" t="s">
        <v>98</v>
      </c>
      <c r="Q40" s="13" t="s">
        <v>141</v>
      </c>
      <c r="R40" s="48" t="s">
        <v>75</v>
      </c>
    </row>
    <row r="41" spans="1:18" s="38" customFormat="1" ht="25.5" customHeight="1">
      <c r="A41" s="32" t="s">
        <v>165</v>
      </c>
      <c r="B41" s="14" t="s">
        <v>166</v>
      </c>
      <c r="C41" s="35">
        <v>410941</v>
      </c>
      <c r="D41" s="35">
        <v>405831</v>
      </c>
      <c r="E41" s="35">
        <v>405541</v>
      </c>
      <c r="F41" s="49">
        <v>0.99928541684</v>
      </c>
      <c r="G41" s="35">
        <v>4000</v>
      </c>
      <c r="H41" s="35">
        <v>4000</v>
      </c>
      <c r="I41" s="35">
        <v>3998</v>
      </c>
      <c r="J41" s="49">
        <v>0.9995</v>
      </c>
      <c r="K41" s="35">
        <v>0</v>
      </c>
      <c r="L41" s="35">
        <v>0</v>
      </c>
      <c r="M41" s="35">
        <v>0</v>
      </c>
      <c r="N41" s="49">
        <v>0</v>
      </c>
      <c r="O41" s="35">
        <v>414941</v>
      </c>
      <c r="P41" s="35">
        <v>409831</v>
      </c>
      <c r="Q41" s="35">
        <v>409539</v>
      </c>
      <c r="R41" s="49">
        <v>0.99928751119</v>
      </c>
    </row>
    <row r="42" spans="1:18" ht="25.5" customHeight="1">
      <c r="A42" s="32"/>
      <c r="B42" s="23" t="s">
        <v>167</v>
      </c>
      <c r="C42" s="39">
        <v>410941</v>
      </c>
      <c r="D42" s="39">
        <v>405831</v>
      </c>
      <c r="E42" s="39">
        <v>405541</v>
      </c>
      <c r="F42" s="50">
        <v>0.99928541684</v>
      </c>
      <c r="G42" s="39">
        <v>4000</v>
      </c>
      <c r="H42" s="39">
        <v>4000</v>
      </c>
      <c r="I42" s="39">
        <v>3998</v>
      </c>
      <c r="J42" s="50">
        <v>0.9995</v>
      </c>
      <c r="K42" s="39">
        <v>0</v>
      </c>
      <c r="L42" s="39">
        <v>0</v>
      </c>
      <c r="M42" s="39">
        <v>0</v>
      </c>
      <c r="N42" s="50">
        <v>0</v>
      </c>
      <c r="O42" s="39">
        <v>414941</v>
      </c>
      <c r="P42" s="39">
        <v>409831</v>
      </c>
      <c r="Q42" s="39">
        <v>409539</v>
      </c>
      <c r="R42" s="50">
        <v>0.99928751119</v>
      </c>
    </row>
    <row r="43" spans="1:18" s="38" customFormat="1" ht="25.5" customHeight="1">
      <c r="A43" s="32" t="s">
        <v>168</v>
      </c>
      <c r="B43" s="14" t="s">
        <v>169</v>
      </c>
      <c r="C43" s="35">
        <v>80286</v>
      </c>
      <c r="D43" s="35">
        <v>79895</v>
      </c>
      <c r="E43" s="35">
        <v>79381</v>
      </c>
      <c r="F43" s="49">
        <v>0.9935665561</v>
      </c>
      <c r="G43" s="35">
        <v>0</v>
      </c>
      <c r="H43" s="35">
        <v>0</v>
      </c>
      <c r="I43" s="35">
        <v>0</v>
      </c>
      <c r="J43" s="49">
        <v>0</v>
      </c>
      <c r="K43" s="35">
        <v>0</v>
      </c>
      <c r="L43" s="35">
        <v>0</v>
      </c>
      <c r="M43" s="35">
        <v>0</v>
      </c>
      <c r="N43" s="49">
        <v>0</v>
      </c>
      <c r="O43" s="35">
        <v>80286</v>
      </c>
      <c r="P43" s="35">
        <v>79895</v>
      </c>
      <c r="Q43" s="35">
        <v>79381</v>
      </c>
      <c r="R43" s="49">
        <v>0.9935665561</v>
      </c>
    </row>
    <row r="44" spans="1:18" ht="25.5" customHeight="1">
      <c r="A44" s="32"/>
      <c r="B44" s="23" t="s">
        <v>156</v>
      </c>
      <c r="C44" s="39">
        <v>69766</v>
      </c>
      <c r="D44" s="39">
        <v>69375</v>
      </c>
      <c r="E44" s="39">
        <v>68861</v>
      </c>
      <c r="F44" s="50">
        <v>0.99259099099</v>
      </c>
      <c r="G44" s="39">
        <v>0</v>
      </c>
      <c r="H44" s="39">
        <v>0</v>
      </c>
      <c r="I44" s="39">
        <v>0</v>
      </c>
      <c r="J44" s="50">
        <v>0</v>
      </c>
      <c r="K44" s="39">
        <v>0</v>
      </c>
      <c r="L44" s="39">
        <v>0</v>
      </c>
      <c r="M44" s="39">
        <v>0</v>
      </c>
      <c r="N44" s="50">
        <v>0</v>
      </c>
      <c r="O44" s="39">
        <v>69766</v>
      </c>
      <c r="P44" s="39">
        <v>69375</v>
      </c>
      <c r="Q44" s="39">
        <v>68861</v>
      </c>
      <c r="R44" s="50">
        <v>0.99259099099</v>
      </c>
    </row>
    <row r="45" spans="1:18" ht="25.5" customHeight="1">
      <c r="A45" s="32"/>
      <c r="B45" s="23" t="s">
        <v>170</v>
      </c>
      <c r="C45" s="39">
        <v>10520</v>
      </c>
      <c r="D45" s="39">
        <v>10520</v>
      </c>
      <c r="E45" s="39">
        <v>10520</v>
      </c>
      <c r="F45" s="50">
        <v>1</v>
      </c>
      <c r="G45" s="39">
        <v>0</v>
      </c>
      <c r="H45" s="39">
        <v>0</v>
      </c>
      <c r="I45" s="39">
        <v>0</v>
      </c>
      <c r="J45" s="50">
        <v>0</v>
      </c>
      <c r="K45" s="39">
        <v>0</v>
      </c>
      <c r="L45" s="39">
        <v>0</v>
      </c>
      <c r="M45" s="39">
        <v>0</v>
      </c>
      <c r="N45" s="50">
        <v>0</v>
      </c>
      <c r="O45" s="39">
        <v>10520</v>
      </c>
      <c r="P45" s="39">
        <v>10520</v>
      </c>
      <c r="Q45" s="39">
        <v>10520</v>
      </c>
      <c r="R45" s="50">
        <v>1</v>
      </c>
    </row>
    <row r="46" spans="1:18" s="38" customFormat="1" ht="25.5" customHeight="1">
      <c r="A46" s="32" t="s">
        <v>171</v>
      </c>
      <c r="B46" s="14" t="s">
        <v>172</v>
      </c>
      <c r="C46" s="35">
        <v>262639</v>
      </c>
      <c r="D46" s="35">
        <v>299627</v>
      </c>
      <c r="E46" s="35">
        <v>273117</v>
      </c>
      <c r="F46" s="49">
        <v>0.91152332734</v>
      </c>
      <c r="G46" s="35">
        <v>0</v>
      </c>
      <c r="H46" s="35">
        <v>23093</v>
      </c>
      <c r="I46" s="35">
        <v>0</v>
      </c>
      <c r="J46" s="49">
        <v>0</v>
      </c>
      <c r="K46" s="35">
        <v>0</v>
      </c>
      <c r="L46" s="35">
        <v>0</v>
      </c>
      <c r="M46" s="35">
        <v>11578</v>
      </c>
      <c r="N46" s="49" t="s">
        <v>1</v>
      </c>
      <c r="O46" s="35">
        <v>262639</v>
      </c>
      <c r="P46" s="35">
        <v>322720</v>
      </c>
      <c r="Q46" s="35">
        <v>284695</v>
      </c>
      <c r="R46" s="49">
        <v>0.88217340109</v>
      </c>
    </row>
    <row r="47" spans="1:18" ht="25.5" customHeight="1">
      <c r="A47" s="32"/>
      <c r="B47" s="23" t="s">
        <v>156</v>
      </c>
      <c r="C47" s="39">
        <v>237524</v>
      </c>
      <c r="D47" s="39">
        <v>271205</v>
      </c>
      <c r="E47" s="39">
        <v>246995</v>
      </c>
      <c r="F47" s="50">
        <v>0.9107317343</v>
      </c>
      <c r="G47" s="39">
        <v>0</v>
      </c>
      <c r="H47" s="39">
        <v>23093</v>
      </c>
      <c r="I47" s="39">
        <v>0</v>
      </c>
      <c r="J47" s="50">
        <v>0</v>
      </c>
      <c r="K47" s="39">
        <v>0</v>
      </c>
      <c r="L47" s="39">
        <v>0</v>
      </c>
      <c r="M47" s="39">
        <v>11578</v>
      </c>
      <c r="N47" s="50" t="s">
        <v>1</v>
      </c>
      <c r="O47" s="39">
        <v>237524</v>
      </c>
      <c r="P47" s="39">
        <v>294298</v>
      </c>
      <c r="Q47" s="39">
        <v>258573</v>
      </c>
      <c r="R47" s="50">
        <v>0.87860943669</v>
      </c>
    </row>
    <row r="48" spans="1:18" ht="25.5" customHeight="1">
      <c r="A48" s="32"/>
      <c r="B48" s="23" t="s">
        <v>173</v>
      </c>
      <c r="C48" s="39">
        <v>25115</v>
      </c>
      <c r="D48" s="39">
        <v>28422</v>
      </c>
      <c r="E48" s="39">
        <v>26122</v>
      </c>
      <c r="F48" s="50">
        <v>0.91907677152</v>
      </c>
      <c r="G48" s="39">
        <v>0</v>
      </c>
      <c r="H48" s="39">
        <v>0</v>
      </c>
      <c r="I48" s="39">
        <v>0</v>
      </c>
      <c r="J48" s="50">
        <v>0</v>
      </c>
      <c r="K48" s="39">
        <v>0</v>
      </c>
      <c r="L48" s="39">
        <v>0</v>
      </c>
      <c r="M48" s="39">
        <v>0</v>
      </c>
      <c r="N48" s="50">
        <v>0</v>
      </c>
      <c r="O48" s="39">
        <v>25115</v>
      </c>
      <c r="P48" s="39">
        <v>28422</v>
      </c>
      <c r="Q48" s="39">
        <v>26122</v>
      </c>
      <c r="R48" s="50">
        <v>0.91907677152</v>
      </c>
    </row>
    <row r="49" spans="1:18" s="38" customFormat="1" ht="25.5" customHeight="1">
      <c r="A49" s="32" t="s">
        <v>175</v>
      </c>
      <c r="B49" s="14" t="s">
        <v>174</v>
      </c>
      <c r="C49" s="35">
        <v>20378</v>
      </c>
      <c r="D49" s="35">
        <v>20378</v>
      </c>
      <c r="E49" s="35">
        <v>19944</v>
      </c>
      <c r="F49" s="49">
        <v>0.97870252233</v>
      </c>
      <c r="G49" s="35">
        <v>0</v>
      </c>
      <c r="H49" s="35">
        <v>0</v>
      </c>
      <c r="I49" s="35">
        <v>0</v>
      </c>
      <c r="J49" s="49">
        <v>0</v>
      </c>
      <c r="K49" s="35">
        <v>0</v>
      </c>
      <c r="L49" s="35">
        <v>0</v>
      </c>
      <c r="M49" s="35">
        <v>0</v>
      </c>
      <c r="N49" s="49">
        <v>0</v>
      </c>
      <c r="O49" s="35">
        <v>20378</v>
      </c>
      <c r="P49" s="35">
        <v>20378</v>
      </c>
      <c r="Q49" s="35">
        <v>19944</v>
      </c>
      <c r="R49" s="49">
        <v>0.97870252233</v>
      </c>
    </row>
    <row r="50" spans="1:18" ht="25.5" customHeight="1">
      <c r="A50" s="32"/>
      <c r="B50" s="23" t="s">
        <v>176</v>
      </c>
      <c r="C50" s="39">
        <v>20378</v>
      </c>
      <c r="D50" s="39">
        <v>20378</v>
      </c>
      <c r="E50" s="39">
        <v>19944</v>
      </c>
      <c r="F50" s="50">
        <v>0.97870252233</v>
      </c>
      <c r="G50" s="39">
        <v>0</v>
      </c>
      <c r="H50" s="39">
        <v>0</v>
      </c>
      <c r="I50" s="39">
        <v>0</v>
      </c>
      <c r="J50" s="50">
        <v>0</v>
      </c>
      <c r="K50" s="39">
        <v>0</v>
      </c>
      <c r="L50" s="39">
        <v>0</v>
      </c>
      <c r="M50" s="39">
        <v>0</v>
      </c>
      <c r="N50" s="50">
        <v>0</v>
      </c>
      <c r="O50" s="39">
        <v>20378</v>
      </c>
      <c r="P50" s="39">
        <v>20378</v>
      </c>
      <c r="Q50" s="39">
        <v>19944</v>
      </c>
      <c r="R50" s="50">
        <v>0.97870252233</v>
      </c>
    </row>
    <row r="51" spans="1:18" s="38" customFormat="1" ht="25.5" customHeight="1">
      <c r="A51" s="32" t="s">
        <v>178</v>
      </c>
      <c r="B51" s="14" t="s">
        <v>177</v>
      </c>
      <c r="C51" s="35">
        <v>5000</v>
      </c>
      <c r="D51" s="35">
        <v>5000</v>
      </c>
      <c r="E51" s="35">
        <v>4616</v>
      </c>
      <c r="F51" s="49">
        <v>0.9232</v>
      </c>
      <c r="G51" s="35">
        <v>0</v>
      </c>
      <c r="H51" s="35">
        <v>0</v>
      </c>
      <c r="I51" s="35">
        <v>0</v>
      </c>
      <c r="J51" s="49">
        <v>0</v>
      </c>
      <c r="K51" s="35">
        <v>0</v>
      </c>
      <c r="L51" s="35">
        <v>0</v>
      </c>
      <c r="M51" s="35">
        <v>0</v>
      </c>
      <c r="N51" s="49">
        <v>0</v>
      </c>
      <c r="O51" s="35">
        <v>5000</v>
      </c>
      <c r="P51" s="35">
        <v>5000</v>
      </c>
      <c r="Q51" s="35">
        <v>4616</v>
      </c>
      <c r="R51" s="49">
        <v>0.9232</v>
      </c>
    </row>
    <row r="52" spans="1:18" ht="25.5" customHeight="1">
      <c r="A52" s="32"/>
      <c r="B52" s="23" t="s">
        <v>176</v>
      </c>
      <c r="C52" s="39">
        <v>5000</v>
      </c>
      <c r="D52" s="39">
        <v>5000</v>
      </c>
      <c r="E52" s="39">
        <v>4616</v>
      </c>
      <c r="F52" s="50">
        <v>0.9232</v>
      </c>
      <c r="G52" s="39">
        <v>0</v>
      </c>
      <c r="H52" s="39">
        <v>0</v>
      </c>
      <c r="I52" s="39">
        <v>0</v>
      </c>
      <c r="J52" s="50">
        <v>0</v>
      </c>
      <c r="K52" s="39">
        <v>0</v>
      </c>
      <c r="L52" s="39">
        <v>0</v>
      </c>
      <c r="M52" s="39">
        <v>0</v>
      </c>
      <c r="N52" s="50">
        <v>0</v>
      </c>
      <c r="O52" s="39">
        <v>5000</v>
      </c>
      <c r="P52" s="39">
        <v>5000</v>
      </c>
      <c r="Q52" s="39">
        <v>4616</v>
      </c>
      <c r="R52" s="50">
        <v>0.9232</v>
      </c>
    </row>
    <row r="53" spans="1:18" s="38" customFormat="1" ht="25.5" customHeight="1">
      <c r="A53" s="32" t="s">
        <v>180</v>
      </c>
      <c r="B53" s="14" t="s">
        <v>179</v>
      </c>
      <c r="C53" s="35">
        <v>0</v>
      </c>
      <c r="D53" s="35">
        <v>395</v>
      </c>
      <c r="E53" s="35">
        <v>395</v>
      </c>
      <c r="F53" s="49">
        <v>1</v>
      </c>
      <c r="G53" s="35">
        <v>0</v>
      </c>
      <c r="H53" s="35">
        <v>2850</v>
      </c>
      <c r="I53" s="35">
        <v>2850</v>
      </c>
      <c r="J53" s="49">
        <v>1</v>
      </c>
      <c r="K53" s="35">
        <v>0</v>
      </c>
      <c r="L53" s="35">
        <v>0</v>
      </c>
      <c r="M53" s="35">
        <v>0</v>
      </c>
      <c r="N53" s="49">
        <v>0</v>
      </c>
      <c r="O53" s="35">
        <v>0</v>
      </c>
      <c r="P53" s="35">
        <v>3245</v>
      </c>
      <c r="Q53" s="35">
        <v>3245</v>
      </c>
      <c r="R53" s="49">
        <v>1</v>
      </c>
    </row>
    <row r="54" spans="1:18" ht="25.5" customHeight="1">
      <c r="A54" s="32"/>
      <c r="B54" s="23" t="s">
        <v>151</v>
      </c>
      <c r="C54" s="39">
        <v>0</v>
      </c>
      <c r="D54" s="39">
        <v>395</v>
      </c>
      <c r="E54" s="39">
        <v>395</v>
      </c>
      <c r="F54" s="50">
        <v>1</v>
      </c>
      <c r="G54" s="39">
        <v>0</v>
      </c>
      <c r="H54" s="39">
        <v>2850</v>
      </c>
      <c r="I54" s="39">
        <v>2850</v>
      </c>
      <c r="J54" s="50">
        <v>1</v>
      </c>
      <c r="K54" s="39">
        <v>0</v>
      </c>
      <c r="L54" s="39">
        <v>0</v>
      </c>
      <c r="M54" s="39">
        <v>0</v>
      </c>
      <c r="N54" s="50">
        <v>0</v>
      </c>
      <c r="O54" s="39">
        <v>0</v>
      </c>
      <c r="P54" s="39">
        <v>3245</v>
      </c>
      <c r="Q54" s="39">
        <v>3245</v>
      </c>
      <c r="R54" s="50">
        <v>1</v>
      </c>
    </row>
    <row r="55" spans="1:18" s="38" customFormat="1" ht="25.5" customHeight="1">
      <c r="A55" s="32" t="s">
        <v>183</v>
      </c>
      <c r="B55" s="14" t="s">
        <v>181</v>
      </c>
      <c r="C55" s="35">
        <v>56750</v>
      </c>
      <c r="D55" s="35">
        <v>98126</v>
      </c>
      <c r="E55" s="35">
        <v>97941</v>
      </c>
      <c r="F55" s="49">
        <v>0.9981146689</v>
      </c>
      <c r="G55" s="35">
        <v>0</v>
      </c>
      <c r="H55" s="35">
        <v>0</v>
      </c>
      <c r="I55" s="35">
        <v>0</v>
      </c>
      <c r="J55" s="49">
        <v>0</v>
      </c>
      <c r="K55" s="35">
        <v>0</v>
      </c>
      <c r="L55" s="35">
        <v>0</v>
      </c>
      <c r="M55" s="35">
        <v>0</v>
      </c>
      <c r="N55" s="49">
        <v>0</v>
      </c>
      <c r="O55" s="35">
        <v>56750</v>
      </c>
      <c r="P55" s="35">
        <v>98126</v>
      </c>
      <c r="Q55" s="35">
        <v>97941</v>
      </c>
      <c r="R55" s="49">
        <v>0.9981146689</v>
      </c>
    </row>
    <row r="56" spans="1:18" s="38" customFormat="1" ht="25.5" customHeight="1">
      <c r="A56" s="32" t="s">
        <v>184</v>
      </c>
      <c r="B56" s="14" t="s">
        <v>182</v>
      </c>
      <c r="C56" s="35">
        <v>56750</v>
      </c>
      <c r="D56" s="35">
        <v>98126</v>
      </c>
      <c r="E56" s="35">
        <v>97941</v>
      </c>
      <c r="F56" s="49">
        <v>0.9981146689</v>
      </c>
      <c r="G56" s="35">
        <v>0</v>
      </c>
      <c r="H56" s="35">
        <v>0</v>
      </c>
      <c r="I56" s="35">
        <v>0</v>
      </c>
      <c r="J56" s="49">
        <v>0</v>
      </c>
      <c r="K56" s="35">
        <v>0</v>
      </c>
      <c r="L56" s="35">
        <v>0</v>
      </c>
      <c r="M56" s="35">
        <v>0</v>
      </c>
      <c r="N56" s="49">
        <v>0</v>
      </c>
      <c r="O56" s="35">
        <v>56750</v>
      </c>
      <c r="P56" s="35">
        <v>98126</v>
      </c>
      <c r="Q56" s="35">
        <v>97941</v>
      </c>
      <c r="R56" s="49">
        <v>0.9981146689</v>
      </c>
    </row>
    <row r="57" spans="1:18" ht="25.5" customHeight="1">
      <c r="A57" s="32"/>
      <c r="B57" s="23" t="s">
        <v>185</v>
      </c>
      <c r="C57" s="39">
        <v>56750</v>
      </c>
      <c r="D57" s="39">
        <v>98126</v>
      </c>
      <c r="E57" s="39">
        <v>97941</v>
      </c>
      <c r="F57" s="50">
        <v>0.9981146689</v>
      </c>
      <c r="G57" s="39">
        <v>0</v>
      </c>
      <c r="H57" s="39">
        <v>0</v>
      </c>
      <c r="I57" s="39">
        <v>0</v>
      </c>
      <c r="J57" s="50">
        <v>0</v>
      </c>
      <c r="K57" s="39">
        <v>0</v>
      </c>
      <c r="L57" s="39">
        <v>0</v>
      </c>
      <c r="M57" s="39">
        <v>0</v>
      </c>
      <c r="N57" s="50">
        <v>0</v>
      </c>
      <c r="O57" s="39">
        <v>56750</v>
      </c>
      <c r="P57" s="39">
        <v>98126</v>
      </c>
      <c r="Q57" s="39">
        <v>97941</v>
      </c>
      <c r="R57" s="50">
        <v>0.9981146689</v>
      </c>
    </row>
    <row r="58" spans="1:18" s="38" customFormat="1" ht="25.5" customHeight="1">
      <c r="A58" s="32" t="s">
        <v>187</v>
      </c>
      <c r="B58" s="14" t="s">
        <v>186</v>
      </c>
      <c r="C58" s="35">
        <v>47074</v>
      </c>
      <c r="D58" s="35">
        <v>53508</v>
      </c>
      <c r="E58" s="35">
        <v>53508</v>
      </c>
      <c r="F58" s="49">
        <v>1</v>
      </c>
      <c r="G58" s="35">
        <v>0</v>
      </c>
      <c r="H58" s="35">
        <v>0</v>
      </c>
      <c r="I58" s="35">
        <v>0</v>
      </c>
      <c r="J58" s="49">
        <v>0</v>
      </c>
      <c r="K58" s="35">
        <v>0</v>
      </c>
      <c r="L58" s="35">
        <v>0</v>
      </c>
      <c r="M58" s="35">
        <v>0</v>
      </c>
      <c r="N58" s="49">
        <v>0</v>
      </c>
      <c r="O58" s="35">
        <v>47074</v>
      </c>
      <c r="P58" s="35">
        <v>53508</v>
      </c>
      <c r="Q58" s="35">
        <v>53508</v>
      </c>
      <c r="R58" s="49">
        <v>1</v>
      </c>
    </row>
    <row r="59" spans="1:18" s="38" customFormat="1" ht="25.5" customHeight="1">
      <c r="A59" s="32" t="s">
        <v>188</v>
      </c>
      <c r="B59" s="14" t="s">
        <v>186</v>
      </c>
      <c r="C59" s="35">
        <v>47074</v>
      </c>
      <c r="D59" s="35">
        <v>53508</v>
      </c>
      <c r="E59" s="35">
        <v>53508</v>
      </c>
      <c r="F59" s="49">
        <v>1</v>
      </c>
      <c r="G59" s="35">
        <v>0</v>
      </c>
      <c r="H59" s="35">
        <v>0</v>
      </c>
      <c r="I59" s="35">
        <v>0</v>
      </c>
      <c r="J59" s="49">
        <v>0</v>
      </c>
      <c r="K59" s="35">
        <v>0</v>
      </c>
      <c r="L59" s="35">
        <v>0</v>
      </c>
      <c r="M59" s="35">
        <v>0</v>
      </c>
      <c r="N59" s="49">
        <v>0</v>
      </c>
      <c r="O59" s="35">
        <v>47074</v>
      </c>
      <c r="P59" s="35">
        <v>53508</v>
      </c>
      <c r="Q59" s="35">
        <v>53508</v>
      </c>
      <c r="R59" s="49">
        <v>1</v>
      </c>
    </row>
    <row r="60" spans="1:18" ht="25.5" customHeight="1">
      <c r="A60" s="32"/>
      <c r="B60" s="23" t="s">
        <v>189</v>
      </c>
      <c r="C60" s="39">
        <v>47074</v>
      </c>
      <c r="D60" s="39">
        <v>53508</v>
      </c>
      <c r="E60" s="39">
        <v>53508</v>
      </c>
      <c r="F60" s="50">
        <v>1</v>
      </c>
      <c r="G60" s="39">
        <v>0</v>
      </c>
      <c r="H60" s="39">
        <v>0</v>
      </c>
      <c r="I60" s="39">
        <v>0</v>
      </c>
      <c r="J60" s="50">
        <v>0</v>
      </c>
      <c r="K60" s="39">
        <v>0</v>
      </c>
      <c r="L60" s="39">
        <v>0</v>
      </c>
      <c r="M60" s="39">
        <v>0</v>
      </c>
      <c r="N60" s="50">
        <v>0</v>
      </c>
      <c r="O60" s="39">
        <v>47074</v>
      </c>
      <c r="P60" s="39">
        <v>53508</v>
      </c>
      <c r="Q60" s="39">
        <v>53508</v>
      </c>
      <c r="R60" s="50">
        <v>1</v>
      </c>
    </row>
    <row r="61" spans="1:18" s="38" customFormat="1" ht="25.5" customHeight="1">
      <c r="A61" s="32" t="s">
        <v>111</v>
      </c>
      <c r="B61" s="14" t="s">
        <v>190</v>
      </c>
      <c r="C61" s="35">
        <v>1750</v>
      </c>
      <c r="D61" s="35">
        <v>3472</v>
      </c>
      <c r="E61" s="35">
        <v>3471</v>
      </c>
      <c r="F61" s="49">
        <v>0.99971198157</v>
      </c>
      <c r="G61" s="35">
        <v>0</v>
      </c>
      <c r="H61" s="35">
        <v>0</v>
      </c>
      <c r="I61" s="35">
        <v>0</v>
      </c>
      <c r="J61" s="49">
        <v>0</v>
      </c>
      <c r="K61" s="35">
        <v>0</v>
      </c>
      <c r="L61" s="35">
        <v>0</v>
      </c>
      <c r="M61" s="35">
        <v>0</v>
      </c>
      <c r="N61" s="49">
        <v>0</v>
      </c>
      <c r="O61" s="35">
        <v>1750</v>
      </c>
      <c r="P61" s="35">
        <v>3472</v>
      </c>
      <c r="Q61" s="35">
        <v>3471</v>
      </c>
      <c r="R61" s="49">
        <v>0.99971198157</v>
      </c>
    </row>
    <row r="62" spans="1:18" s="38" customFormat="1" ht="25.5" customHeight="1">
      <c r="A62" s="32" t="s">
        <v>191</v>
      </c>
      <c r="B62" s="14" t="s">
        <v>190</v>
      </c>
      <c r="C62" s="35">
        <v>1750</v>
      </c>
      <c r="D62" s="35">
        <v>3472</v>
      </c>
      <c r="E62" s="35">
        <v>3471</v>
      </c>
      <c r="F62" s="49">
        <v>0.99971198157</v>
      </c>
      <c r="G62" s="35">
        <v>0</v>
      </c>
      <c r="H62" s="35">
        <v>0</v>
      </c>
      <c r="I62" s="35">
        <v>0</v>
      </c>
      <c r="J62" s="49">
        <v>0</v>
      </c>
      <c r="K62" s="35">
        <v>0</v>
      </c>
      <c r="L62" s="35">
        <v>0</v>
      </c>
      <c r="M62" s="35">
        <v>0</v>
      </c>
      <c r="N62" s="49">
        <v>0</v>
      </c>
      <c r="O62" s="35">
        <v>1750</v>
      </c>
      <c r="P62" s="35">
        <v>3472</v>
      </c>
      <c r="Q62" s="35">
        <v>3471</v>
      </c>
      <c r="R62" s="49">
        <v>0.99971198157</v>
      </c>
    </row>
    <row r="63" spans="1:18" ht="25.5" customHeight="1">
      <c r="A63" s="32"/>
      <c r="B63" s="23" t="s">
        <v>192</v>
      </c>
      <c r="C63" s="39">
        <v>1750</v>
      </c>
      <c r="D63" s="39">
        <v>3472</v>
      </c>
      <c r="E63" s="39">
        <v>3471</v>
      </c>
      <c r="F63" s="50">
        <v>0.99971198157</v>
      </c>
      <c r="G63" s="39">
        <v>0</v>
      </c>
      <c r="H63" s="39">
        <v>0</v>
      </c>
      <c r="I63" s="39">
        <v>0</v>
      </c>
      <c r="J63" s="50">
        <v>0</v>
      </c>
      <c r="K63" s="39">
        <v>0</v>
      </c>
      <c r="L63" s="39">
        <v>0</v>
      </c>
      <c r="M63" s="39">
        <v>0</v>
      </c>
      <c r="N63" s="50">
        <v>0</v>
      </c>
      <c r="O63" s="39">
        <v>1750</v>
      </c>
      <c r="P63" s="39">
        <v>3472</v>
      </c>
      <c r="Q63" s="39">
        <v>3471</v>
      </c>
      <c r="R63" s="50">
        <v>0.99971198157</v>
      </c>
    </row>
    <row r="64" spans="1:18" ht="25.5" customHeight="1">
      <c r="A64" s="34"/>
      <c r="B64" s="30"/>
      <c r="C64" s="15"/>
      <c r="D64" s="15"/>
      <c r="E64" s="15"/>
      <c r="F64" s="51"/>
      <c r="G64" s="15"/>
      <c r="H64" s="15"/>
      <c r="I64" s="15"/>
      <c r="J64" s="51"/>
      <c r="K64" s="16"/>
      <c r="L64" s="16"/>
      <c r="M64" s="16"/>
      <c r="N64" s="51"/>
      <c r="O64" s="16"/>
      <c r="P64" s="16"/>
      <c r="Q64" s="16"/>
      <c r="R64" s="51"/>
    </row>
    <row r="65" spans="2:18" ht="12.75">
      <c r="B65" s="24" t="s">
        <v>93</v>
      </c>
      <c r="D65" s="5"/>
      <c r="E65" s="5"/>
      <c r="F65" s="6"/>
      <c r="G65" s="6"/>
      <c r="H65" s="5"/>
      <c r="I65" s="7"/>
      <c r="J65" s="54"/>
      <c r="K65" s="8"/>
      <c r="L65" s="5"/>
      <c r="M65" s="5"/>
      <c r="N65" s="54"/>
      <c r="O65" s="8"/>
      <c r="P65" s="5"/>
      <c r="Q65" s="5" t="s">
        <v>199</v>
      </c>
      <c r="R65" s="54"/>
    </row>
    <row r="66" spans="2:18" ht="12.75">
      <c r="B66" s="25">
        <f ca="1">TODAY()</f>
        <v>38504</v>
      </c>
      <c r="D66" s="5"/>
      <c r="E66" s="5"/>
      <c r="F66" s="6"/>
      <c r="G66" s="6"/>
      <c r="H66" s="5"/>
      <c r="I66" s="7"/>
      <c r="J66" s="54"/>
      <c r="K66" s="8"/>
      <c r="L66" s="5"/>
      <c r="M66" s="5"/>
      <c r="N66" s="54"/>
      <c r="O66" s="8"/>
      <c r="P66" s="5"/>
      <c r="Q66" s="5" t="s">
        <v>200</v>
      </c>
      <c r="R66" s="54"/>
    </row>
    <row r="67" spans="1:20" ht="15">
      <c r="A67" s="57" t="s">
        <v>202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9"/>
      <c r="T67" s="9"/>
    </row>
    <row r="68" ht="12.75">
      <c r="J68" s="53" t="s">
        <v>203</v>
      </c>
    </row>
    <row r="69" spans="2:20" ht="12.75">
      <c r="B69" s="27"/>
      <c r="C69" s="10"/>
      <c r="D69" s="10"/>
      <c r="E69" s="10"/>
      <c r="F69" s="47"/>
      <c r="G69" s="10"/>
      <c r="H69" s="10"/>
      <c r="I69" s="10"/>
      <c r="J69" s="47"/>
      <c r="K69" s="10"/>
      <c r="L69" s="10"/>
      <c r="M69" s="10"/>
      <c r="N69" s="47"/>
      <c r="O69" s="10"/>
      <c r="P69" s="10"/>
      <c r="Q69" s="10"/>
      <c r="R69" s="47"/>
      <c r="S69" s="9"/>
      <c r="T69" s="9"/>
    </row>
    <row r="70" spans="1:18" s="3" customFormat="1" ht="15.75" customHeight="1">
      <c r="A70" s="32"/>
      <c r="B70" s="28"/>
      <c r="C70" s="55" t="s">
        <v>95</v>
      </c>
      <c r="D70" s="56"/>
      <c r="E70" s="56"/>
      <c r="F70" s="56"/>
      <c r="G70" s="55" t="s">
        <v>96</v>
      </c>
      <c r="H70" s="56"/>
      <c r="I70" s="56"/>
      <c r="J70" s="56"/>
      <c r="K70" s="55" t="s">
        <v>99</v>
      </c>
      <c r="L70" s="56"/>
      <c r="M70" s="56"/>
      <c r="N70" s="56"/>
      <c r="O70" s="55" t="s">
        <v>76</v>
      </c>
      <c r="P70" s="56"/>
      <c r="Q70" s="56"/>
      <c r="R70" s="56"/>
    </row>
    <row r="71" spans="1:18" s="2" customFormat="1" ht="47.25" customHeight="1">
      <c r="A71" s="32" t="s">
        <v>140</v>
      </c>
      <c r="B71" s="29" t="s">
        <v>97</v>
      </c>
      <c r="C71" s="11" t="s">
        <v>74</v>
      </c>
      <c r="D71" s="12" t="s">
        <v>98</v>
      </c>
      <c r="E71" s="13" t="s">
        <v>141</v>
      </c>
      <c r="F71" s="48" t="s">
        <v>75</v>
      </c>
      <c r="G71" s="12" t="s">
        <v>74</v>
      </c>
      <c r="H71" s="12" t="s">
        <v>98</v>
      </c>
      <c r="I71" s="13" t="s">
        <v>141</v>
      </c>
      <c r="J71" s="48" t="s">
        <v>75</v>
      </c>
      <c r="K71" s="12" t="s">
        <v>74</v>
      </c>
      <c r="L71" s="12" t="s">
        <v>98</v>
      </c>
      <c r="M71" s="13" t="s">
        <v>141</v>
      </c>
      <c r="N71" s="48" t="s">
        <v>75</v>
      </c>
      <c r="O71" s="12" t="s">
        <v>74</v>
      </c>
      <c r="P71" s="12" t="s">
        <v>98</v>
      </c>
      <c r="Q71" s="13" t="s">
        <v>141</v>
      </c>
      <c r="R71" s="48" t="s">
        <v>75</v>
      </c>
    </row>
    <row r="72" spans="1:18" s="38" customFormat="1" ht="25.5" customHeight="1">
      <c r="A72" s="32" t="s">
        <v>109</v>
      </c>
      <c r="B72" s="14" t="s">
        <v>193</v>
      </c>
      <c r="C72" s="35">
        <v>143006</v>
      </c>
      <c r="D72" s="35">
        <v>104385</v>
      </c>
      <c r="E72" s="35">
        <v>42899</v>
      </c>
      <c r="F72" s="49">
        <v>0.41096900896</v>
      </c>
      <c r="G72" s="35">
        <v>6800</v>
      </c>
      <c r="H72" s="35">
        <v>6800</v>
      </c>
      <c r="I72" s="35">
        <v>6800</v>
      </c>
      <c r="J72" s="49">
        <v>1</v>
      </c>
      <c r="K72" s="35">
        <v>0</v>
      </c>
      <c r="L72" s="35">
        <v>0</v>
      </c>
      <c r="M72" s="35">
        <v>16775</v>
      </c>
      <c r="N72" s="49" t="s">
        <v>1</v>
      </c>
      <c r="O72" s="35">
        <v>149806</v>
      </c>
      <c r="P72" s="35">
        <v>111185</v>
      </c>
      <c r="Q72" s="35">
        <v>66474</v>
      </c>
      <c r="R72" s="49">
        <v>0.5978684175</v>
      </c>
    </row>
    <row r="73" spans="1:18" s="38" customFormat="1" ht="25.5" customHeight="1">
      <c r="A73" s="32" t="s">
        <v>195</v>
      </c>
      <c r="B73" s="14" t="s">
        <v>194</v>
      </c>
      <c r="C73" s="35">
        <v>143006</v>
      </c>
      <c r="D73" s="35">
        <v>104385</v>
      </c>
      <c r="E73" s="35">
        <v>42899</v>
      </c>
      <c r="F73" s="49">
        <v>0.41096900896</v>
      </c>
      <c r="G73" s="35">
        <v>6800</v>
      </c>
      <c r="H73" s="35">
        <v>6800</v>
      </c>
      <c r="I73" s="35">
        <v>6800</v>
      </c>
      <c r="J73" s="49">
        <v>1</v>
      </c>
      <c r="K73" s="35">
        <v>0</v>
      </c>
      <c r="L73" s="35">
        <v>0</v>
      </c>
      <c r="M73" s="35">
        <v>16775</v>
      </c>
      <c r="N73" s="49" t="s">
        <v>1</v>
      </c>
      <c r="O73" s="35">
        <v>149806</v>
      </c>
      <c r="P73" s="35">
        <v>111185</v>
      </c>
      <c r="Q73" s="35">
        <v>66474</v>
      </c>
      <c r="R73" s="49">
        <v>0.5978684175</v>
      </c>
    </row>
    <row r="74" spans="1:18" ht="25.5" customHeight="1">
      <c r="A74" s="32"/>
      <c r="B74" s="23" t="s">
        <v>151</v>
      </c>
      <c r="C74" s="39">
        <v>143006</v>
      </c>
      <c r="D74" s="39">
        <v>104385</v>
      </c>
      <c r="E74" s="39">
        <v>42899</v>
      </c>
      <c r="F74" s="50">
        <v>0.41096900896</v>
      </c>
      <c r="G74" s="39">
        <v>6800</v>
      </c>
      <c r="H74" s="39">
        <v>6800</v>
      </c>
      <c r="I74" s="39">
        <v>6800</v>
      </c>
      <c r="J74" s="50">
        <v>1</v>
      </c>
      <c r="K74" s="39">
        <v>0</v>
      </c>
      <c r="L74" s="39">
        <v>0</v>
      </c>
      <c r="M74" s="39">
        <v>16775</v>
      </c>
      <c r="N74" s="50" t="s">
        <v>1</v>
      </c>
      <c r="O74" s="39">
        <v>149806</v>
      </c>
      <c r="P74" s="39">
        <v>111185</v>
      </c>
      <c r="Q74" s="39">
        <v>66474</v>
      </c>
      <c r="R74" s="50">
        <v>0.5978684175</v>
      </c>
    </row>
    <row r="75" spans="1:18" s="38" customFormat="1" ht="25.5" customHeight="1">
      <c r="A75" s="32" t="s">
        <v>110</v>
      </c>
      <c r="B75" s="14" t="s">
        <v>196</v>
      </c>
      <c r="C75" s="35">
        <v>32415</v>
      </c>
      <c r="D75" s="35">
        <v>20200</v>
      </c>
      <c r="E75" s="35">
        <v>18500</v>
      </c>
      <c r="F75" s="49">
        <v>0.91584158416</v>
      </c>
      <c r="G75" s="35">
        <v>0</v>
      </c>
      <c r="H75" s="35">
        <v>0</v>
      </c>
      <c r="I75" s="35">
        <v>0</v>
      </c>
      <c r="J75" s="49">
        <v>0</v>
      </c>
      <c r="K75" s="35">
        <v>0</v>
      </c>
      <c r="L75" s="35">
        <v>0</v>
      </c>
      <c r="M75" s="35">
        <v>1700</v>
      </c>
      <c r="N75" s="49" t="s">
        <v>1</v>
      </c>
      <c r="O75" s="35">
        <v>32415</v>
      </c>
      <c r="P75" s="35">
        <v>20200</v>
      </c>
      <c r="Q75" s="35">
        <v>20200</v>
      </c>
      <c r="R75" s="49">
        <v>1</v>
      </c>
    </row>
    <row r="76" spans="1:18" s="38" customFormat="1" ht="25.5" customHeight="1">
      <c r="A76" s="32" t="s">
        <v>197</v>
      </c>
      <c r="B76" s="14" t="s">
        <v>196</v>
      </c>
      <c r="C76" s="35">
        <v>32415</v>
      </c>
      <c r="D76" s="35">
        <v>20200</v>
      </c>
      <c r="E76" s="35">
        <v>18500</v>
      </c>
      <c r="F76" s="49">
        <v>0.91584158416</v>
      </c>
      <c r="G76" s="35">
        <v>0</v>
      </c>
      <c r="H76" s="35">
        <v>0</v>
      </c>
      <c r="I76" s="35">
        <v>0</v>
      </c>
      <c r="J76" s="49">
        <v>0</v>
      </c>
      <c r="K76" s="35">
        <v>0</v>
      </c>
      <c r="L76" s="35">
        <v>0</v>
      </c>
      <c r="M76" s="35">
        <v>1700</v>
      </c>
      <c r="N76" s="49" t="s">
        <v>1</v>
      </c>
      <c r="O76" s="35">
        <v>32415</v>
      </c>
      <c r="P76" s="35">
        <v>20200</v>
      </c>
      <c r="Q76" s="35">
        <v>20200</v>
      </c>
      <c r="R76" s="49">
        <v>1</v>
      </c>
    </row>
    <row r="77" spans="1:18" ht="25.5" customHeight="1">
      <c r="A77" s="32"/>
      <c r="B77" s="23" t="s">
        <v>198</v>
      </c>
      <c r="C77" s="39">
        <v>32415</v>
      </c>
      <c r="D77" s="39">
        <v>20200</v>
      </c>
      <c r="E77" s="39">
        <v>18500</v>
      </c>
      <c r="F77" s="50">
        <v>0.91584158416</v>
      </c>
      <c r="G77" s="39">
        <v>0</v>
      </c>
      <c r="H77" s="39">
        <v>0</v>
      </c>
      <c r="I77" s="39">
        <v>0</v>
      </c>
      <c r="J77" s="50">
        <v>0</v>
      </c>
      <c r="K77" s="39">
        <v>0</v>
      </c>
      <c r="L77" s="39">
        <v>0</v>
      </c>
      <c r="M77" s="39">
        <v>1700</v>
      </c>
      <c r="N77" s="50" t="s">
        <v>1</v>
      </c>
      <c r="O77" s="39">
        <v>32415</v>
      </c>
      <c r="P77" s="39">
        <v>20200</v>
      </c>
      <c r="Q77" s="39">
        <v>20200</v>
      </c>
      <c r="R77" s="50">
        <v>1</v>
      </c>
    </row>
    <row r="78" spans="1:18" s="38" customFormat="1" ht="25.5" customHeight="1">
      <c r="A78" s="32"/>
      <c r="B78" s="14" t="s">
        <v>201</v>
      </c>
      <c r="C78" s="35">
        <v>3909567</v>
      </c>
      <c r="D78" s="35">
        <v>3973589</v>
      </c>
      <c r="E78" s="35">
        <v>3918657</v>
      </c>
      <c r="F78" s="49">
        <v>0.98617572175</v>
      </c>
      <c r="G78" s="35">
        <v>214400</v>
      </c>
      <c r="H78" s="35">
        <v>334090</v>
      </c>
      <c r="I78" s="35">
        <v>343820</v>
      </c>
      <c r="J78" s="49">
        <v>1.02912388877</v>
      </c>
      <c r="K78" s="35">
        <v>0</v>
      </c>
      <c r="L78" s="35">
        <v>0</v>
      </c>
      <c r="M78" s="35">
        <v>39041</v>
      </c>
      <c r="N78" s="49" t="s">
        <v>1</v>
      </c>
      <c r="O78" s="35">
        <v>4123967</v>
      </c>
      <c r="P78" s="35">
        <v>4307679</v>
      </c>
      <c r="Q78" s="35">
        <v>4301518</v>
      </c>
      <c r="R78" s="49">
        <v>0.99856976344</v>
      </c>
    </row>
    <row r="79" spans="2:18" ht="12.75">
      <c r="B79" s="31"/>
      <c r="C79" s="17"/>
      <c r="D79" s="18"/>
      <c r="E79" s="18"/>
      <c r="F79" s="52"/>
      <c r="G79" s="19"/>
      <c r="H79" s="19"/>
      <c r="I79" s="19"/>
      <c r="J79" s="52"/>
      <c r="K79" s="20"/>
      <c r="L79" s="20"/>
      <c r="M79" s="20"/>
      <c r="N79" s="52"/>
      <c r="O79" s="20"/>
      <c r="P79" s="20"/>
      <c r="Q79" s="20"/>
      <c r="R79" s="52"/>
    </row>
    <row r="80" spans="2:18" ht="12.75">
      <c r="B80" s="31"/>
      <c r="C80" s="18"/>
      <c r="D80" s="18"/>
      <c r="E80" s="18"/>
      <c r="F80" s="52"/>
      <c r="G80" s="19"/>
      <c r="H80" s="19"/>
      <c r="I80" s="19"/>
      <c r="J80" s="52"/>
      <c r="K80" s="20"/>
      <c r="L80" s="20"/>
      <c r="M80" s="20"/>
      <c r="N80" s="52"/>
      <c r="O80" s="20"/>
      <c r="P80" s="20"/>
      <c r="Q80" s="20"/>
      <c r="R80" s="52"/>
    </row>
    <row r="81" spans="2:18" ht="12.75">
      <c r="B81" s="31"/>
      <c r="C81" s="18"/>
      <c r="D81" s="18"/>
      <c r="E81" s="18"/>
      <c r="F81" s="52"/>
      <c r="G81" s="19"/>
      <c r="H81" s="19"/>
      <c r="I81" s="19"/>
      <c r="J81" s="52"/>
      <c r="K81" s="20"/>
      <c r="L81" s="20"/>
      <c r="M81" s="20"/>
      <c r="N81" s="52"/>
      <c r="O81" s="20"/>
      <c r="P81" s="20"/>
      <c r="Q81" s="20"/>
      <c r="R81" s="52"/>
    </row>
    <row r="82" spans="2:18" ht="12.75">
      <c r="B82" s="31"/>
      <c r="C82" s="18"/>
      <c r="D82" s="18"/>
      <c r="E82" s="18"/>
      <c r="F82" s="52"/>
      <c r="G82" s="19"/>
      <c r="H82" s="19"/>
      <c r="I82" s="19"/>
      <c r="J82" s="52"/>
      <c r="K82" s="19"/>
      <c r="L82" s="19"/>
      <c r="M82" s="19"/>
      <c r="N82" s="52"/>
      <c r="O82" s="20"/>
      <c r="P82" s="20"/>
      <c r="Q82" s="20"/>
      <c r="R82" s="52"/>
    </row>
    <row r="83" spans="2:18" ht="12.75">
      <c r="B83" s="31"/>
      <c r="C83" s="18"/>
      <c r="D83" s="18"/>
      <c r="E83" s="18"/>
      <c r="F83" s="52"/>
      <c r="G83" s="19"/>
      <c r="H83" s="19"/>
      <c r="I83" s="19"/>
      <c r="J83" s="52"/>
      <c r="K83" s="19"/>
      <c r="L83" s="19"/>
      <c r="M83" s="19"/>
      <c r="N83" s="52"/>
      <c r="O83" s="20"/>
      <c r="P83" s="20"/>
      <c r="Q83" s="20"/>
      <c r="R83" s="52"/>
    </row>
    <row r="84" spans="2:18" ht="12.75">
      <c r="B84" s="31"/>
      <c r="C84" s="18"/>
      <c r="D84" s="18"/>
      <c r="E84" s="18"/>
      <c r="F84" s="52"/>
      <c r="G84" s="19"/>
      <c r="H84" s="19"/>
      <c r="I84" s="19"/>
      <c r="J84" s="52"/>
      <c r="K84" s="19"/>
      <c r="L84" s="19"/>
      <c r="M84" s="19"/>
      <c r="N84" s="52"/>
      <c r="O84" s="20"/>
      <c r="P84" s="20"/>
      <c r="Q84" s="20"/>
      <c r="R84" s="52"/>
    </row>
    <row r="85" spans="2:18" ht="12.75">
      <c r="B85" s="31"/>
      <c r="C85" s="18"/>
      <c r="D85" s="18"/>
      <c r="E85" s="18"/>
      <c r="F85" s="52"/>
      <c r="G85" s="19"/>
      <c r="H85" s="19"/>
      <c r="I85" s="19"/>
      <c r="J85" s="52"/>
      <c r="K85" s="19"/>
      <c r="L85" s="19"/>
      <c r="M85" s="19"/>
      <c r="N85" s="52"/>
      <c r="O85" s="20"/>
      <c r="P85" s="20"/>
      <c r="Q85" s="20"/>
      <c r="R85" s="52"/>
    </row>
    <row r="86" spans="2:18" ht="12.75">
      <c r="B86" s="31"/>
      <c r="C86" s="18"/>
      <c r="D86" s="18"/>
      <c r="E86" s="18"/>
      <c r="F86" s="52"/>
      <c r="G86" s="19"/>
      <c r="H86" s="19"/>
      <c r="I86" s="19"/>
      <c r="J86" s="52"/>
      <c r="K86" s="19"/>
      <c r="L86" s="19"/>
      <c r="M86" s="19"/>
      <c r="N86" s="52"/>
      <c r="O86" s="20"/>
      <c r="P86" s="20"/>
      <c r="Q86" s="20"/>
      <c r="R86" s="52"/>
    </row>
    <row r="87" spans="2:17" ht="12.75">
      <c r="B87" s="31"/>
      <c r="C87" s="21"/>
      <c r="D87" s="21"/>
      <c r="E87" s="21"/>
      <c r="O87" s="22"/>
      <c r="P87" s="22"/>
      <c r="Q87" s="22"/>
    </row>
    <row r="88" spans="2:5" ht="12.75">
      <c r="B88" s="31"/>
      <c r="C88" s="21"/>
      <c r="D88" s="21"/>
      <c r="E88" s="21"/>
    </row>
    <row r="89" spans="2:5" ht="12.75">
      <c r="B89" s="31"/>
      <c r="C89" s="21"/>
      <c r="D89" s="21"/>
      <c r="E89" s="21"/>
    </row>
    <row r="90" spans="2:5" ht="12.75">
      <c r="B90" s="31"/>
      <c r="C90" s="21"/>
      <c r="D90" s="21"/>
      <c r="E90" s="21"/>
    </row>
    <row r="91" spans="2:5" ht="12.75">
      <c r="B91" s="31"/>
      <c r="C91" s="21"/>
      <c r="D91" s="21"/>
      <c r="E91" s="21"/>
    </row>
    <row r="92" spans="2:5" ht="12.75">
      <c r="B92" s="31"/>
      <c r="C92" s="21"/>
      <c r="D92" s="21"/>
      <c r="E92" s="21"/>
    </row>
    <row r="93" spans="2:5" ht="12.75">
      <c r="B93" s="31"/>
      <c r="C93" s="21"/>
      <c r="D93" s="21"/>
      <c r="E93" s="21"/>
    </row>
    <row r="94" spans="2:5" ht="12.75">
      <c r="B94" s="31"/>
      <c r="C94" s="21"/>
      <c r="D94" s="21"/>
      <c r="E94" s="21"/>
    </row>
    <row r="95" spans="2:5" ht="12.75">
      <c r="B95" s="31"/>
      <c r="C95" s="21"/>
      <c r="D95" s="21"/>
      <c r="E95" s="21"/>
    </row>
    <row r="96" spans="2:5" ht="12.75">
      <c r="B96" s="31"/>
      <c r="C96" s="21"/>
      <c r="D96" s="21"/>
      <c r="E96" s="21"/>
    </row>
    <row r="97" spans="2:5" ht="12.75">
      <c r="B97" s="31"/>
      <c r="C97" s="21"/>
      <c r="D97" s="21"/>
      <c r="E97" s="21"/>
    </row>
    <row r="98" spans="2:5" ht="12.75">
      <c r="B98" s="31"/>
      <c r="C98" s="21"/>
      <c r="D98" s="21"/>
      <c r="E98" s="21"/>
    </row>
    <row r="99" spans="2:5" ht="12.75">
      <c r="B99" s="31"/>
      <c r="C99" s="21"/>
      <c r="D99" s="21"/>
      <c r="E99" s="21"/>
    </row>
    <row r="100" spans="2:5" ht="12.75">
      <c r="B100" s="31"/>
      <c r="C100" s="21"/>
      <c r="D100" s="21"/>
      <c r="E100" s="21"/>
    </row>
    <row r="101" spans="2:5" ht="12.75">
      <c r="B101" s="31"/>
      <c r="C101" s="21"/>
      <c r="D101" s="21"/>
      <c r="E101" s="21"/>
    </row>
    <row r="102" spans="2:5" ht="12.75">
      <c r="B102" s="31"/>
      <c r="C102" s="21"/>
      <c r="D102" s="21"/>
      <c r="E102" s="21"/>
    </row>
    <row r="103" spans="2:5" ht="12.75">
      <c r="B103" s="31"/>
      <c r="C103" s="21"/>
      <c r="D103" s="21"/>
      <c r="E103" s="21"/>
    </row>
    <row r="104" spans="2:5" ht="12.75">
      <c r="B104" s="31"/>
      <c r="C104" s="21"/>
      <c r="D104" s="21"/>
      <c r="E104" s="21"/>
    </row>
    <row r="105" spans="2:5" ht="12.75">
      <c r="B105" s="31"/>
      <c r="C105" s="21"/>
      <c r="D105" s="21"/>
      <c r="E105" s="21"/>
    </row>
    <row r="106" spans="2:5" ht="12.75">
      <c r="B106" s="31"/>
      <c r="C106" s="21"/>
      <c r="D106" s="21"/>
      <c r="E106" s="21"/>
    </row>
    <row r="107" spans="2:5" ht="12.75">
      <c r="B107" s="31"/>
      <c r="C107" s="21"/>
      <c r="D107" s="21"/>
      <c r="E107" s="21"/>
    </row>
    <row r="108" spans="2:5" ht="12.75">
      <c r="B108" s="31"/>
      <c r="C108" s="21"/>
      <c r="D108" s="21"/>
      <c r="E108" s="21"/>
    </row>
    <row r="109" spans="2:5" ht="12.75">
      <c r="B109" s="31"/>
      <c r="C109" s="21"/>
      <c r="D109" s="21"/>
      <c r="E109" s="21"/>
    </row>
    <row r="110" spans="2:5" ht="12.75">
      <c r="B110" s="31"/>
      <c r="C110" s="21"/>
      <c r="D110" s="21"/>
      <c r="E110" s="21"/>
    </row>
    <row r="111" spans="2:5" ht="12.75">
      <c r="B111" s="31"/>
      <c r="C111" s="21"/>
      <c r="D111" s="21"/>
      <c r="E111" s="21"/>
    </row>
    <row r="112" ht="12.75">
      <c r="B112" s="31"/>
    </row>
    <row r="113" ht="12.75">
      <c r="B113" s="31"/>
    </row>
    <row r="114" ht="12.75">
      <c r="B114" s="31"/>
    </row>
    <row r="115" ht="12.75">
      <c r="B115" s="31"/>
    </row>
    <row r="116" ht="12.75">
      <c r="B116" s="31"/>
    </row>
    <row r="117" ht="12.75">
      <c r="B117" s="31"/>
    </row>
    <row r="118" ht="12.75">
      <c r="B118" s="31"/>
    </row>
    <row r="119" ht="12.75">
      <c r="B119" s="31"/>
    </row>
    <row r="120" ht="12.75">
      <c r="B120" s="31"/>
    </row>
    <row r="121" ht="12.75">
      <c r="B121" s="31"/>
    </row>
    <row r="122" ht="12.75">
      <c r="B122" s="31"/>
    </row>
    <row r="123" ht="12.75">
      <c r="B123" s="31"/>
    </row>
    <row r="124" ht="12.75">
      <c r="B124" s="31"/>
    </row>
    <row r="125" ht="12.75">
      <c r="B125" s="31"/>
    </row>
    <row r="126" ht="12.75">
      <c r="B126" s="31"/>
    </row>
    <row r="127" ht="12.75">
      <c r="B127" s="31"/>
    </row>
    <row r="128" ht="12.75">
      <c r="B128" s="31"/>
    </row>
    <row r="129" ht="12.75">
      <c r="B129" s="31"/>
    </row>
    <row r="130" ht="12.75">
      <c r="B130" s="31"/>
    </row>
    <row r="131" ht="12.75">
      <c r="B131" s="31"/>
    </row>
    <row r="132" ht="12.75">
      <c r="B132" s="31"/>
    </row>
    <row r="133" ht="12.75">
      <c r="B133" s="31"/>
    </row>
    <row r="134" ht="12.75">
      <c r="B134" s="31"/>
    </row>
    <row r="135" ht="12.75">
      <c r="B135" s="31"/>
    </row>
    <row r="136" ht="12.75">
      <c r="B136" s="31"/>
    </row>
    <row r="137" ht="12.75">
      <c r="B137" s="31"/>
    </row>
    <row r="138" ht="12.75">
      <c r="B138" s="31"/>
    </row>
    <row r="139" ht="12.75">
      <c r="B139" s="31"/>
    </row>
    <row r="140" ht="12.75">
      <c r="B140" s="31"/>
    </row>
    <row r="141" ht="12.75">
      <c r="B141" s="31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  <row r="156" ht="12.75">
      <c r="B156" s="31"/>
    </row>
    <row r="157" ht="12.75">
      <c r="B157" s="31"/>
    </row>
    <row r="158" ht="12.75">
      <c r="B158" s="31"/>
    </row>
    <row r="159" ht="12.75">
      <c r="B159" s="31"/>
    </row>
    <row r="160" ht="12.75">
      <c r="B160" s="31"/>
    </row>
    <row r="161" ht="12.75">
      <c r="B161" s="3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1"/>
    </row>
    <row r="173" ht="12.75">
      <c r="B173" s="31"/>
    </row>
    <row r="174" ht="12.75">
      <c r="B174" s="31"/>
    </row>
    <row r="175" ht="12.75">
      <c r="B175" s="31"/>
    </row>
    <row r="176" ht="12.75">
      <c r="B176" s="31"/>
    </row>
    <row r="177" ht="12.75">
      <c r="B177" s="31"/>
    </row>
    <row r="178" ht="12.75">
      <c r="B178" s="31"/>
    </row>
    <row r="179" ht="12.75">
      <c r="B179" s="31"/>
    </row>
    <row r="180" ht="12.75">
      <c r="B180" s="31"/>
    </row>
    <row r="181" ht="12.75">
      <c r="B181" s="31"/>
    </row>
    <row r="182" ht="12.75">
      <c r="B182" s="31"/>
    </row>
    <row r="183" ht="12.75">
      <c r="B183" s="31"/>
    </row>
    <row r="184" ht="12.75">
      <c r="B184" s="31"/>
    </row>
    <row r="185" ht="12.75">
      <c r="B185" s="31"/>
    </row>
    <row r="186" ht="12.75">
      <c r="B186" s="31"/>
    </row>
    <row r="187" ht="12.75">
      <c r="B187" s="31"/>
    </row>
    <row r="188" ht="12.75">
      <c r="B188" s="31"/>
    </row>
    <row r="189" ht="12.75">
      <c r="B189" s="31"/>
    </row>
    <row r="190" ht="12.75">
      <c r="B190" s="31"/>
    </row>
    <row r="191" ht="12.75">
      <c r="B191" s="31"/>
    </row>
    <row r="192" ht="12.75">
      <c r="B192" s="31"/>
    </row>
    <row r="193" ht="12.75">
      <c r="B193" s="31"/>
    </row>
    <row r="194" ht="12.75">
      <c r="B194" s="31"/>
    </row>
    <row r="195" ht="12.75">
      <c r="B195" s="31"/>
    </row>
    <row r="196" ht="12.75">
      <c r="B196" s="31"/>
    </row>
    <row r="197" ht="12.75">
      <c r="B197" s="31"/>
    </row>
    <row r="198" ht="12.75">
      <c r="B198" s="31"/>
    </row>
    <row r="199" ht="12.75">
      <c r="B199" s="31"/>
    </row>
    <row r="200" ht="12.75">
      <c r="B200" s="31"/>
    </row>
    <row r="201" ht="12.75">
      <c r="B201" s="31"/>
    </row>
    <row r="202" ht="12.75">
      <c r="B202" s="31"/>
    </row>
    <row r="203" ht="12.75">
      <c r="B203" s="31"/>
    </row>
    <row r="204" ht="12.75">
      <c r="B204" s="31"/>
    </row>
    <row r="205" ht="12.75">
      <c r="B205" s="31"/>
    </row>
    <row r="206" ht="12.75">
      <c r="B206" s="31"/>
    </row>
    <row r="207" ht="12.75">
      <c r="B207" s="31"/>
    </row>
    <row r="208" ht="12.75">
      <c r="B208" s="31"/>
    </row>
    <row r="209" ht="12.75">
      <c r="B209" s="31"/>
    </row>
    <row r="210" ht="12.75">
      <c r="B210" s="31"/>
    </row>
    <row r="211" ht="12.75">
      <c r="B211" s="31"/>
    </row>
    <row r="212" ht="12.75">
      <c r="B212" s="31"/>
    </row>
    <row r="213" ht="12.75">
      <c r="B213" s="31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1"/>
    </row>
    <row r="226" ht="12.75">
      <c r="B226" s="31"/>
    </row>
    <row r="227" ht="12.75">
      <c r="B227" s="31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1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1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  <row r="262" ht="12.75">
      <c r="B262" s="31"/>
    </row>
    <row r="263" ht="12.75">
      <c r="B263" s="31"/>
    </row>
    <row r="264" ht="12.75">
      <c r="B264" s="31"/>
    </row>
    <row r="265" ht="12.75">
      <c r="B265" s="31"/>
    </row>
    <row r="266" ht="12.75">
      <c r="B266" s="31"/>
    </row>
    <row r="267" ht="12.75">
      <c r="B267" s="31"/>
    </row>
    <row r="268" ht="12.75">
      <c r="B268" s="31"/>
    </row>
    <row r="269" ht="12.75">
      <c r="B269" s="31"/>
    </row>
    <row r="270" ht="12.75">
      <c r="B270" s="31"/>
    </row>
    <row r="271" ht="12.75">
      <c r="B271" s="31"/>
    </row>
    <row r="272" ht="12.75">
      <c r="B272" s="31"/>
    </row>
    <row r="273" ht="12.75">
      <c r="B273" s="31"/>
    </row>
    <row r="274" ht="12.75">
      <c r="B274" s="31"/>
    </row>
    <row r="275" ht="12.75">
      <c r="B275" s="31"/>
    </row>
    <row r="276" ht="12.75">
      <c r="B276" s="31"/>
    </row>
    <row r="277" ht="12.75">
      <c r="B277" s="31"/>
    </row>
    <row r="278" ht="12.75">
      <c r="B278" s="31"/>
    </row>
    <row r="279" ht="12.75">
      <c r="B279" s="31"/>
    </row>
    <row r="280" ht="12.75">
      <c r="B280" s="31"/>
    </row>
    <row r="281" ht="12.75">
      <c r="B281" s="31"/>
    </row>
    <row r="282" ht="12.75">
      <c r="B282" s="31"/>
    </row>
    <row r="283" ht="12.75">
      <c r="B283" s="31"/>
    </row>
    <row r="284" ht="12.75">
      <c r="B284" s="31"/>
    </row>
    <row r="285" ht="12.75">
      <c r="B285" s="31"/>
    </row>
    <row r="286" ht="12.75">
      <c r="B286" s="31"/>
    </row>
    <row r="287" ht="12.75">
      <c r="B287" s="31"/>
    </row>
    <row r="288" ht="12.75">
      <c r="B288" s="31"/>
    </row>
    <row r="289" ht="12.75">
      <c r="B289" s="31"/>
    </row>
    <row r="290" ht="12.75">
      <c r="B290" s="31"/>
    </row>
    <row r="291" ht="12.75">
      <c r="B291" s="31"/>
    </row>
    <row r="292" ht="12.75">
      <c r="B292" s="31"/>
    </row>
    <row r="293" ht="12.75">
      <c r="B293" s="31"/>
    </row>
    <row r="294" ht="12.75">
      <c r="B294" s="31"/>
    </row>
    <row r="295" ht="12.75">
      <c r="B295" s="31"/>
    </row>
    <row r="296" ht="12.75">
      <c r="B296" s="31"/>
    </row>
    <row r="297" ht="12.75">
      <c r="B297" s="31"/>
    </row>
    <row r="298" ht="12.75">
      <c r="B298" s="31"/>
    </row>
    <row r="299" ht="12.75">
      <c r="B299" s="31"/>
    </row>
    <row r="300" ht="12.75">
      <c r="B300" s="31"/>
    </row>
    <row r="301" ht="12.75">
      <c r="B301" s="31"/>
    </row>
    <row r="302" ht="12.75">
      <c r="B302" s="31"/>
    </row>
    <row r="303" ht="12.75">
      <c r="B303" s="31"/>
    </row>
    <row r="304" ht="12.75">
      <c r="B304" s="31"/>
    </row>
    <row r="305" ht="12.75">
      <c r="B305" s="31"/>
    </row>
    <row r="306" ht="12.75">
      <c r="B306" s="31"/>
    </row>
    <row r="307" ht="12.75">
      <c r="B307" s="31"/>
    </row>
    <row r="308" ht="12.75">
      <c r="B308" s="31"/>
    </row>
    <row r="309" ht="12.75">
      <c r="B309" s="31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1"/>
    </row>
    <row r="317" ht="12.75">
      <c r="B317" s="31"/>
    </row>
    <row r="318" ht="12.75">
      <c r="B318" s="31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1"/>
    </row>
    <row r="328" ht="12.75">
      <c r="B328" s="31"/>
    </row>
    <row r="329" ht="12.75">
      <c r="B329" s="31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1"/>
    </row>
    <row r="335" ht="12.75">
      <c r="B335" s="31"/>
    </row>
    <row r="336" ht="12.75">
      <c r="B336" s="31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1"/>
    </row>
    <row r="351" ht="12.75">
      <c r="B351" s="31"/>
    </row>
    <row r="352" ht="12.75">
      <c r="B352" s="31"/>
    </row>
    <row r="353" ht="12.75">
      <c r="B353" s="31"/>
    </row>
    <row r="354" ht="12.75">
      <c r="B354" s="31"/>
    </row>
    <row r="355" ht="12.75">
      <c r="B355" s="31"/>
    </row>
    <row r="356" ht="12.75">
      <c r="B356" s="31"/>
    </row>
    <row r="357" ht="12.75">
      <c r="B357" s="31"/>
    </row>
    <row r="358" ht="12.75">
      <c r="B358" s="31"/>
    </row>
    <row r="359" ht="12.75">
      <c r="B359" s="31"/>
    </row>
    <row r="360" ht="12.75">
      <c r="B360" s="31"/>
    </row>
    <row r="361" ht="12.75">
      <c r="B361" s="31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1"/>
    </row>
    <row r="368" ht="12.75">
      <c r="B368" s="31"/>
    </row>
    <row r="369" ht="12.75">
      <c r="B369" s="31"/>
    </row>
    <row r="370" ht="12.75">
      <c r="B370" s="31"/>
    </row>
    <row r="371" ht="12.75">
      <c r="B371" s="31"/>
    </row>
    <row r="372" ht="12.75">
      <c r="B372" s="31"/>
    </row>
    <row r="373" ht="12.75">
      <c r="B373" s="31"/>
    </row>
    <row r="374" ht="12.75">
      <c r="B374" s="31"/>
    </row>
    <row r="375" ht="12.75">
      <c r="B375" s="31"/>
    </row>
    <row r="376" ht="12.75">
      <c r="B376" s="31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  <row r="393" ht="12.75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</sheetData>
  <mergeCells count="15">
    <mergeCell ref="A3:R3"/>
    <mergeCell ref="A36:R36"/>
    <mergeCell ref="A67:R67"/>
    <mergeCell ref="C70:F70"/>
    <mergeCell ref="G70:J70"/>
    <mergeCell ref="K70:N70"/>
    <mergeCell ref="O70:R70"/>
    <mergeCell ref="C39:F39"/>
    <mergeCell ref="G39:J39"/>
    <mergeCell ref="K39:N39"/>
    <mergeCell ref="O39:R39"/>
    <mergeCell ref="K6:N6"/>
    <mergeCell ref="O6:R6"/>
    <mergeCell ref="C6:F6"/>
    <mergeCell ref="G6:J6"/>
  </mergeCells>
  <printOptions/>
  <pageMargins left="0.59" right="0.1968503937007874" top="0.6692913385826772" bottom="0.5905511811023623" header="0.35433070866141736" footer="0.275590551181102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lsedivy</cp:lastModifiedBy>
  <cp:lastPrinted>2005-06-01T07:38:12Z</cp:lastPrinted>
  <dcterms:created xsi:type="dcterms:W3CDTF">2005-01-27T11:34:38Z</dcterms:created>
  <dcterms:modified xsi:type="dcterms:W3CDTF">2005-06-01T07:38:38Z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-970842421</vt:i4>
  </property>
  <property fmtid="{D5CDD505-2E9C-101B-9397-08002B2CF9AE}" pid="3" name="_EmailSubject">
    <vt:lpwstr>Excelovské súbory s tabuľkami pre štátny záverečný účet</vt:lpwstr>
  </property>
  <property fmtid="{D5CDD505-2E9C-101B-9397-08002B2CF9AE}" pid="4" name="_AuthorEmail">
    <vt:lpwstr>daniela.machova@pokladnica.sk</vt:lpwstr>
  </property>
  <property fmtid="{D5CDD505-2E9C-101B-9397-08002B2CF9AE}" pid="5" name="_AuthorEmailDisplayName">
    <vt:lpwstr>Machová Daniela</vt:lpwstr>
  </property>
  <property fmtid="{D5CDD505-2E9C-101B-9397-08002B2CF9AE}" pid="6" name="_ReviewingToolsShownOnce">
    <vt:lpwstr/>
  </property>
</Properties>
</file>