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895" windowHeight="4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<sst xmlns="http://schemas.openxmlformats.org/spreadsheetml/2006/main" count="39" uniqueCount="38">
  <si>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Podiely jednotlivých skupín príčin na celkovom počte SPÚ</t>
  </si>
  <si>
    <t>Kód</t>
  </si>
  <si>
    <t>1.</t>
  </si>
  <si>
    <t xml:space="preserve"> Chybný alebo nepriaznivý stav zdroja úrazu</t>
  </si>
  <si>
    <t>2.</t>
  </si>
  <si>
    <t xml:space="preserve"> Chýbajúce alebo nedostatočné ochranné zariadenie a zabezpečenie</t>
  </si>
  <si>
    <t>3.</t>
  </si>
  <si>
    <t xml:space="preserve"> Chýbajúce (nepridelené), nedostatočné alebo nevhodné OOPP</t>
  </si>
  <si>
    <t>4.</t>
  </si>
  <si>
    <t xml:space="preserve"> Nepriaznivý stav alebo chybné usporiadanie pracoviska, prípadne komunikácie</t>
  </si>
  <si>
    <t>5.</t>
  </si>
  <si>
    <t>6.</t>
  </si>
  <si>
    <t xml:space="preserve"> Nesprávna organizácia práce</t>
  </si>
  <si>
    <t>7.</t>
  </si>
  <si>
    <t>8.</t>
  </si>
  <si>
    <t>9.</t>
  </si>
  <si>
    <t>10.</t>
  </si>
  <si>
    <t>11.</t>
  </si>
  <si>
    <t>12.</t>
  </si>
  <si>
    <t xml:space="preserve"> Nedostatok osobných predpokladov na riadny pracovný výkon </t>
  </si>
  <si>
    <t>13.</t>
  </si>
  <si>
    <t xml:space="preserve"> Ohrozenie zvieratami a prírodnými živlami</t>
  </si>
  <si>
    <t>14.</t>
  </si>
  <si>
    <t xml:space="preserve"> Nezistené príčiny</t>
  </si>
  <si>
    <t xml:space="preserve">          S p o l u</t>
  </si>
  <si>
    <t xml:space="preserve"> Ohrozenie inými osobami (odvedenie pozor., žarty, hádky a iné nebezp. konanie)</t>
  </si>
  <si>
    <t xml:space="preserve"> Nepoužívanie (nesprávne používanie) predpísa. a pridelených OOP (prístrojov)</t>
  </si>
  <si>
    <t xml:space="preserve"> Odstránenie alebo nepoužívanie predp. bezpečn. zariadení a ochr. opatrení</t>
  </si>
  <si>
    <t xml:space="preserve"> Používanie nebezp. postupov alebo spôsobov práce vr. konania bez oprávnenia</t>
  </si>
  <si>
    <t xml:space="preserve"> Neoboznámenosť s podmienkami bezp. práce a nedostatok potrebnej kvalifikácie</t>
  </si>
  <si>
    <t xml:space="preserve"> Nedostatky v osvetl., viditeľnosti, nepriaz. vplyvy hluku, otrasov a škod.ovzdušia</t>
  </si>
  <si>
    <t>z organizácií podliehajúcich dozoru NIP za roky 1989 - 2001</t>
  </si>
  <si>
    <t>Skupina príčin (klasifikácia v zmysle vyhlášky SÚBP a SBÚ                        č. 483/1990 Zb.)</t>
  </si>
  <si>
    <t xml:space="preserve">        </t>
  </si>
  <si>
    <t>Spolu príčiny, za ktoré nesie zodpovednosť zamestnáveteľ (kódy 1 až 7)</t>
  </si>
  <si>
    <t xml:space="preserve">         </t>
  </si>
  <si>
    <t xml:space="preserve"> Spolu iné príčiny (kódy 11 až 14)</t>
  </si>
  <si>
    <t>Spolu príčiny, spočívajúce v konaní samotného postihnutého                                       (kódy 8 až 10)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</si>
</sst>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vertical="center"/>
    </xf>
    <xf numFmtId="1" fontId="5" fillId="2" borderId="15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2">
      <selection activeCell="A2" sqref="A2:N2"/>
    </sheetView>
  </sheetViews>
  <sheetFormatPr defaultColWidth="9.00390625" defaultRowHeight="12.75"/>
  <cols>
    <col min="1" max="1" width="4.375" style="30" customWidth="1"/>
    <col min="2" max="2" width="68.125" style="4" customWidth="1"/>
    <col min="3" max="3" width="5.875" style="2" customWidth="1"/>
    <col min="4" max="4" width="5.75390625" style="2" customWidth="1"/>
    <col min="5" max="6" width="5.375" style="2" customWidth="1"/>
    <col min="7" max="9" width="5.625" style="2" customWidth="1"/>
    <col min="10" max="10" width="5.375" style="2" customWidth="1"/>
    <col min="11" max="12" width="5.625" style="2" customWidth="1"/>
    <col min="13" max="13" width="5.375" style="2" customWidth="1"/>
    <col min="14" max="14" width="5.75390625" style="2" customWidth="1"/>
    <col min="15" max="15" width="5.875" style="2" customWidth="1"/>
    <col min="16" max="16384" width="9.125" style="2" customWidth="1"/>
  </cols>
  <sheetData>
    <row r="1" spans="1:14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9" customHeight="1" thickBot="1">
      <c r="A3" s="3"/>
    </row>
    <row r="4" spans="1:15" ht="33.75" customHeight="1" thickBot="1">
      <c r="A4" s="1" t="s">
        <v>1</v>
      </c>
      <c r="B4" s="5" t="s">
        <v>32</v>
      </c>
      <c r="C4" s="6">
        <v>1989</v>
      </c>
      <c r="D4" s="6">
        <v>1990</v>
      </c>
      <c r="E4" s="6">
        <v>1991</v>
      </c>
      <c r="F4" s="6">
        <v>1992</v>
      </c>
      <c r="G4" s="6">
        <v>1993</v>
      </c>
      <c r="H4" s="7">
        <v>1994</v>
      </c>
      <c r="I4" s="8">
        <v>1995</v>
      </c>
      <c r="J4" s="8">
        <v>1996</v>
      </c>
      <c r="K4" s="8">
        <v>1997</v>
      </c>
      <c r="L4" s="6">
        <v>1998</v>
      </c>
      <c r="M4" s="6">
        <v>1999</v>
      </c>
      <c r="N4" s="6">
        <v>2000</v>
      </c>
      <c r="O4" s="9">
        <v>2001</v>
      </c>
    </row>
    <row r="5" spans="1:15" ht="19.5" customHeight="1" thickTop="1">
      <c r="A5" s="10" t="s">
        <v>2</v>
      </c>
      <c r="B5" s="11" t="s">
        <v>3</v>
      </c>
      <c r="C5" s="12">
        <v>7</v>
      </c>
      <c r="D5" s="12">
        <v>6</v>
      </c>
      <c r="E5" s="12">
        <v>7</v>
      </c>
      <c r="F5" s="12">
        <v>5</v>
      </c>
      <c r="G5" s="12">
        <v>4</v>
      </c>
      <c r="H5" s="13">
        <v>3</v>
      </c>
      <c r="I5" s="13">
        <v>12</v>
      </c>
      <c r="J5" s="13">
        <v>1</v>
      </c>
      <c r="K5" s="13">
        <v>5</v>
      </c>
      <c r="L5" s="14">
        <v>3</v>
      </c>
      <c r="M5" s="14">
        <v>8</v>
      </c>
      <c r="N5" s="14">
        <v>3</v>
      </c>
      <c r="O5" s="15">
        <v>1</v>
      </c>
    </row>
    <row r="6" spans="1:15" ht="19.5" customHeight="1">
      <c r="A6" s="10" t="s">
        <v>4</v>
      </c>
      <c r="B6" s="11" t="s">
        <v>5</v>
      </c>
      <c r="C6" s="12">
        <v>28</v>
      </c>
      <c r="D6" s="12">
        <v>10</v>
      </c>
      <c r="E6" s="12">
        <v>11</v>
      </c>
      <c r="F6" s="12">
        <v>17</v>
      </c>
      <c r="G6" s="12">
        <v>9</v>
      </c>
      <c r="H6" s="16">
        <v>9</v>
      </c>
      <c r="I6" s="16">
        <v>6</v>
      </c>
      <c r="J6" s="16">
        <v>5</v>
      </c>
      <c r="K6" s="16">
        <v>7</v>
      </c>
      <c r="L6" s="12">
        <v>6</v>
      </c>
      <c r="M6" s="12">
        <v>4</v>
      </c>
      <c r="N6" s="12">
        <v>6</v>
      </c>
      <c r="O6" s="17">
        <v>6</v>
      </c>
    </row>
    <row r="7" spans="1:15" ht="19.5" customHeight="1">
      <c r="A7" s="10" t="s">
        <v>6</v>
      </c>
      <c r="B7" s="11" t="s">
        <v>7</v>
      </c>
      <c r="C7" s="12">
        <v>0</v>
      </c>
      <c r="D7" s="12">
        <v>1</v>
      </c>
      <c r="E7" s="12">
        <v>1</v>
      </c>
      <c r="F7" s="12">
        <v>2</v>
      </c>
      <c r="G7" s="12">
        <v>1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7">
        <v>0</v>
      </c>
    </row>
    <row r="8" spans="1:15" ht="19.5" customHeight="1">
      <c r="A8" s="10" t="s">
        <v>8</v>
      </c>
      <c r="B8" s="11" t="s">
        <v>9</v>
      </c>
      <c r="C8" s="12">
        <v>1</v>
      </c>
      <c r="D8" s="12">
        <v>2</v>
      </c>
      <c r="E8" s="12">
        <v>3</v>
      </c>
      <c r="F8" s="12">
        <v>2</v>
      </c>
      <c r="G8" s="12">
        <v>0</v>
      </c>
      <c r="H8" s="16">
        <v>2</v>
      </c>
      <c r="I8" s="16">
        <v>1</v>
      </c>
      <c r="J8" s="16">
        <v>4</v>
      </c>
      <c r="K8" s="16">
        <v>2</v>
      </c>
      <c r="L8" s="12">
        <v>3</v>
      </c>
      <c r="M8" s="12">
        <v>1</v>
      </c>
      <c r="N8" s="12">
        <v>1</v>
      </c>
      <c r="O8" s="17">
        <v>0</v>
      </c>
    </row>
    <row r="9" spans="1:15" ht="19.5" customHeight="1">
      <c r="A9" s="10" t="s">
        <v>10</v>
      </c>
      <c r="B9" s="11" t="s">
        <v>30</v>
      </c>
      <c r="C9" s="12">
        <v>0</v>
      </c>
      <c r="D9" s="12">
        <v>0</v>
      </c>
      <c r="E9" s="12">
        <v>1</v>
      </c>
      <c r="F9" s="12">
        <v>2</v>
      </c>
      <c r="G9" s="12">
        <v>2</v>
      </c>
      <c r="H9" s="16">
        <v>1</v>
      </c>
      <c r="I9" s="12">
        <v>0</v>
      </c>
      <c r="J9" s="16">
        <v>1</v>
      </c>
      <c r="K9" s="16">
        <v>0</v>
      </c>
      <c r="L9" s="12">
        <v>1</v>
      </c>
      <c r="M9" s="12">
        <v>1</v>
      </c>
      <c r="N9" s="12">
        <v>1</v>
      </c>
      <c r="O9" s="17">
        <v>1</v>
      </c>
    </row>
    <row r="10" spans="1:15" ht="19.5" customHeight="1">
      <c r="A10" s="10" t="s">
        <v>11</v>
      </c>
      <c r="B10" s="11" t="s">
        <v>12</v>
      </c>
      <c r="C10" s="12">
        <v>53</v>
      </c>
      <c r="D10" s="12">
        <v>32</v>
      </c>
      <c r="E10" s="12">
        <v>24</v>
      </c>
      <c r="F10" s="12">
        <v>18</v>
      </c>
      <c r="G10" s="12">
        <v>9</v>
      </c>
      <c r="H10" s="16">
        <v>13</v>
      </c>
      <c r="I10" s="16">
        <v>23</v>
      </c>
      <c r="J10" s="16">
        <v>14</v>
      </c>
      <c r="K10" s="16">
        <v>13</v>
      </c>
      <c r="L10" s="12">
        <v>20</v>
      </c>
      <c r="M10" s="12">
        <v>8</v>
      </c>
      <c r="N10" s="12">
        <v>5</v>
      </c>
      <c r="O10" s="17">
        <v>9</v>
      </c>
    </row>
    <row r="11" spans="1:15" ht="29.25" customHeight="1">
      <c r="A11" s="10" t="s">
        <v>13</v>
      </c>
      <c r="B11" s="11" t="s">
        <v>29</v>
      </c>
      <c r="C11" s="12">
        <v>9</v>
      </c>
      <c r="D11" s="12">
        <v>5</v>
      </c>
      <c r="E11" s="12">
        <v>2</v>
      </c>
      <c r="F11" s="12">
        <v>2</v>
      </c>
      <c r="G11" s="12">
        <v>1</v>
      </c>
      <c r="H11" s="12">
        <v>0</v>
      </c>
      <c r="I11" s="12">
        <v>1</v>
      </c>
      <c r="J11" s="12">
        <v>1</v>
      </c>
      <c r="K11" s="12">
        <v>2</v>
      </c>
      <c r="L11" s="12">
        <v>2</v>
      </c>
      <c r="M11" s="12">
        <v>0</v>
      </c>
      <c r="N11" s="12">
        <v>1</v>
      </c>
      <c r="O11" s="17">
        <v>2</v>
      </c>
    </row>
    <row r="12" spans="1:15" ht="26.25" customHeight="1">
      <c r="A12" s="18" t="s">
        <v>33</v>
      </c>
      <c r="B12" s="19" t="s">
        <v>34</v>
      </c>
      <c r="C12" s="20">
        <f aca="true" t="shared" si="0" ref="C12:O12">(C5+C6+C7+C8+C9+C10+C11)</f>
        <v>98</v>
      </c>
      <c r="D12" s="20">
        <f t="shared" si="0"/>
        <v>56</v>
      </c>
      <c r="E12" s="20">
        <f t="shared" si="0"/>
        <v>49</v>
      </c>
      <c r="F12" s="20">
        <f t="shared" si="0"/>
        <v>48</v>
      </c>
      <c r="G12" s="20">
        <f t="shared" si="0"/>
        <v>26</v>
      </c>
      <c r="H12" s="20">
        <f t="shared" si="0"/>
        <v>28</v>
      </c>
      <c r="I12" s="20">
        <f t="shared" si="0"/>
        <v>44</v>
      </c>
      <c r="J12" s="20">
        <f t="shared" si="0"/>
        <v>26</v>
      </c>
      <c r="K12" s="20">
        <f t="shared" si="0"/>
        <v>29</v>
      </c>
      <c r="L12" s="20">
        <f t="shared" si="0"/>
        <v>35</v>
      </c>
      <c r="M12" s="20">
        <f t="shared" si="0"/>
        <v>22</v>
      </c>
      <c r="N12" s="20">
        <f t="shared" si="0"/>
        <v>17</v>
      </c>
      <c r="O12" s="21">
        <f t="shared" si="0"/>
        <v>19</v>
      </c>
    </row>
    <row r="13" spans="1:15" ht="19.5" customHeight="1">
      <c r="A13" s="10" t="s">
        <v>14</v>
      </c>
      <c r="B13" s="11" t="s">
        <v>28</v>
      </c>
      <c r="C13" s="12">
        <v>62</v>
      </c>
      <c r="D13" s="12">
        <v>72</v>
      </c>
      <c r="E13" s="12">
        <v>59</v>
      </c>
      <c r="F13" s="12">
        <v>57</v>
      </c>
      <c r="G13" s="12">
        <v>46</v>
      </c>
      <c r="H13" s="16">
        <v>57</v>
      </c>
      <c r="I13" s="16">
        <v>42</v>
      </c>
      <c r="J13" s="16">
        <v>52</v>
      </c>
      <c r="K13" s="16">
        <v>48</v>
      </c>
      <c r="L13" s="12">
        <v>44</v>
      </c>
      <c r="M13" s="12">
        <v>29</v>
      </c>
      <c r="N13" s="12">
        <v>33</v>
      </c>
      <c r="O13" s="17">
        <v>26</v>
      </c>
    </row>
    <row r="14" spans="1:15" ht="19.5" customHeight="1">
      <c r="A14" s="10" t="s">
        <v>15</v>
      </c>
      <c r="B14" s="11" t="s">
        <v>27</v>
      </c>
      <c r="C14" s="12">
        <v>0</v>
      </c>
      <c r="D14" s="12">
        <v>0</v>
      </c>
      <c r="E14" s="12">
        <v>1</v>
      </c>
      <c r="F14" s="12">
        <v>2</v>
      </c>
      <c r="G14" s="12">
        <v>1</v>
      </c>
      <c r="H14" s="12">
        <v>1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7">
        <v>0</v>
      </c>
    </row>
    <row r="15" spans="1:15" ht="19.5" customHeight="1">
      <c r="A15" s="10" t="s">
        <v>16</v>
      </c>
      <c r="B15" s="11" t="s">
        <v>26</v>
      </c>
      <c r="C15" s="12">
        <v>1</v>
      </c>
      <c r="D15" s="12">
        <v>1</v>
      </c>
      <c r="E15" s="12">
        <v>2</v>
      </c>
      <c r="F15" s="12">
        <v>0</v>
      </c>
      <c r="G15" s="12">
        <v>0</v>
      </c>
      <c r="H15" s="16">
        <v>1</v>
      </c>
      <c r="I15" s="16">
        <v>1</v>
      </c>
      <c r="J15" s="12">
        <v>0</v>
      </c>
      <c r="K15" s="12">
        <v>1</v>
      </c>
      <c r="L15" s="12">
        <v>2</v>
      </c>
      <c r="M15" s="12">
        <v>0</v>
      </c>
      <c r="N15" s="12">
        <v>0</v>
      </c>
      <c r="O15" s="17">
        <v>1</v>
      </c>
    </row>
    <row r="16" spans="1:15" ht="29.25" customHeight="1">
      <c r="A16" s="18" t="s">
        <v>33</v>
      </c>
      <c r="B16" s="19" t="s">
        <v>37</v>
      </c>
      <c r="C16" s="20">
        <f aca="true" t="shared" si="1" ref="C16:O16">(C13+C14+C15)</f>
        <v>63</v>
      </c>
      <c r="D16" s="20">
        <f t="shared" si="1"/>
        <v>73</v>
      </c>
      <c r="E16" s="20">
        <f t="shared" si="1"/>
        <v>62</v>
      </c>
      <c r="F16" s="20">
        <f t="shared" si="1"/>
        <v>59</v>
      </c>
      <c r="G16" s="20">
        <f t="shared" si="1"/>
        <v>47</v>
      </c>
      <c r="H16" s="20">
        <f t="shared" si="1"/>
        <v>59</v>
      </c>
      <c r="I16" s="20">
        <f t="shared" si="1"/>
        <v>43</v>
      </c>
      <c r="J16" s="20">
        <f t="shared" si="1"/>
        <v>53</v>
      </c>
      <c r="K16" s="20">
        <f t="shared" si="1"/>
        <v>50</v>
      </c>
      <c r="L16" s="20">
        <f t="shared" si="1"/>
        <v>46</v>
      </c>
      <c r="M16" s="20">
        <f t="shared" si="1"/>
        <v>29</v>
      </c>
      <c r="N16" s="20">
        <f t="shared" si="1"/>
        <v>33</v>
      </c>
      <c r="O16" s="21">
        <f t="shared" si="1"/>
        <v>27</v>
      </c>
    </row>
    <row r="17" spans="1:15" ht="19.5" customHeight="1">
      <c r="A17" s="10" t="s">
        <v>17</v>
      </c>
      <c r="B17" s="11" t="s">
        <v>25</v>
      </c>
      <c r="C17" s="12">
        <v>36</v>
      </c>
      <c r="D17" s="12">
        <v>48</v>
      </c>
      <c r="E17" s="12">
        <v>30</v>
      </c>
      <c r="F17" s="12">
        <v>27</v>
      </c>
      <c r="G17" s="12">
        <v>40</v>
      </c>
      <c r="H17" s="16">
        <v>24</v>
      </c>
      <c r="I17" s="16">
        <v>25</v>
      </c>
      <c r="J17" s="16">
        <v>37</v>
      </c>
      <c r="K17" s="16">
        <v>22</v>
      </c>
      <c r="L17" s="12">
        <v>31</v>
      </c>
      <c r="M17" s="12">
        <v>35</v>
      </c>
      <c r="N17" s="12">
        <v>15</v>
      </c>
      <c r="O17" s="17">
        <v>21</v>
      </c>
    </row>
    <row r="18" spans="1:15" ht="19.5" customHeight="1">
      <c r="A18" s="10" t="s">
        <v>18</v>
      </c>
      <c r="B18" s="11" t="s">
        <v>19</v>
      </c>
      <c r="C18" s="12">
        <v>20</v>
      </c>
      <c r="D18" s="12">
        <v>31</v>
      </c>
      <c r="E18" s="12">
        <v>13</v>
      </c>
      <c r="F18" s="12">
        <v>9</v>
      </c>
      <c r="G18" s="12">
        <v>6</v>
      </c>
      <c r="H18" s="16">
        <v>8</v>
      </c>
      <c r="I18" s="16">
        <v>12</v>
      </c>
      <c r="J18" s="16">
        <v>11</v>
      </c>
      <c r="K18" s="16">
        <v>11</v>
      </c>
      <c r="L18" s="12">
        <v>11</v>
      </c>
      <c r="M18" s="12">
        <v>14</v>
      </c>
      <c r="N18" s="12">
        <v>9</v>
      </c>
      <c r="O18" s="17">
        <v>12</v>
      </c>
    </row>
    <row r="19" spans="1:15" ht="19.5" customHeight="1">
      <c r="A19" s="10" t="s">
        <v>20</v>
      </c>
      <c r="B19" s="11" t="s">
        <v>21</v>
      </c>
      <c r="C19" s="12">
        <v>3</v>
      </c>
      <c r="D19" s="12">
        <v>4</v>
      </c>
      <c r="E19" s="12">
        <v>8</v>
      </c>
      <c r="F19" s="12">
        <v>3</v>
      </c>
      <c r="G19" s="12">
        <v>1</v>
      </c>
      <c r="H19" s="16">
        <v>1</v>
      </c>
      <c r="I19" s="16">
        <v>2</v>
      </c>
      <c r="J19" s="16">
        <v>3</v>
      </c>
      <c r="K19" s="16">
        <v>2</v>
      </c>
      <c r="L19" s="12">
        <v>1</v>
      </c>
      <c r="M19" s="12">
        <v>3</v>
      </c>
      <c r="N19" s="12">
        <v>1</v>
      </c>
      <c r="O19" s="17">
        <v>2</v>
      </c>
    </row>
    <row r="20" spans="1:15" ht="19.5" customHeight="1">
      <c r="A20" s="10" t="s">
        <v>22</v>
      </c>
      <c r="B20" s="11" t="s">
        <v>23</v>
      </c>
      <c r="C20" s="12">
        <v>2</v>
      </c>
      <c r="D20" s="12">
        <v>13</v>
      </c>
      <c r="E20" s="12">
        <v>11</v>
      </c>
      <c r="F20" s="12">
        <v>3</v>
      </c>
      <c r="G20" s="12">
        <v>4</v>
      </c>
      <c r="H20" s="22">
        <v>4</v>
      </c>
      <c r="I20" s="22">
        <v>14</v>
      </c>
      <c r="J20" s="22">
        <v>21</v>
      </c>
      <c r="K20" s="22">
        <v>3</v>
      </c>
      <c r="L20" s="23">
        <v>8</v>
      </c>
      <c r="M20" s="23">
        <v>12</v>
      </c>
      <c r="N20" s="23">
        <v>10</v>
      </c>
      <c r="O20" s="24">
        <v>17</v>
      </c>
    </row>
    <row r="21" spans="1:15" ht="22.5" customHeight="1" thickBot="1">
      <c r="A21" s="25" t="s">
        <v>35</v>
      </c>
      <c r="B21" s="26" t="s">
        <v>36</v>
      </c>
      <c r="C21" s="27">
        <f aca="true" t="shared" si="2" ref="C21:O21">(C17+C18+C19+C20)</f>
        <v>61</v>
      </c>
      <c r="D21" s="27">
        <f t="shared" si="2"/>
        <v>96</v>
      </c>
      <c r="E21" s="27">
        <f t="shared" si="2"/>
        <v>62</v>
      </c>
      <c r="F21" s="27">
        <f t="shared" si="2"/>
        <v>42</v>
      </c>
      <c r="G21" s="27">
        <f t="shared" si="2"/>
        <v>51</v>
      </c>
      <c r="H21" s="27">
        <f t="shared" si="2"/>
        <v>37</v>
      </c>
      <c r="I21" s="27">
        <f t="shared" si="2"/>
        <v>53</v>
      </c>
      <c r="J21" s="27">
        <f t="shared" si="2"/>
        <v>72</v>
      </c>
      <c r="K21" s="27">
        <f t="shared" si="2"/>
        <v>38</v>
      </c>
      <c r="L21" s="27">
        <f t="shared" si="2"/>
        <v>51</v>
      </c>
      <c r="M21" s="27">
        <f t="shared" si="2"/>
        <v>64</v>
      </c>
      <c r="N21" s="27">
        <f t="shared" si="2"/>
        <v>35</v>
      </c>
      <c r="O21" s="28">
        <f t="shared" si="2"/>
        <v>52</v>
      </c>
    </row>
    <row r="22" spans="1:15" ht="22.5" customHeight="1" thickBot="1">
      <c r="A22" s="25" t="s">
        <v>24</v>
      </c>
      <c r="B22" s="29"/>
      <c r="C22" s="27">
        <f aca="true" t="shared" si="3" ref="C22:O22">(C12+C16+C21)</f>
        <v>222</v>
      </c>
      <c r="D22" s="27">
        <f t="shared" si="3"/>
        <v>225</v>
      </c>
      <c r="E22" s="27">
        <f t="shared" si="3"/>
        <v>173</v>
      </c>
      <c r="F22" s="27">
        <f t="shared" si="3"/>
        <v>149</v>
      </c>
      <c r="G22" s="27">
        <f t="shared" si="3"/>
        <v>124</v>
      </c>
      <c r="H22" s="27">
        <f t="shared" si="3"/>
        <v>124</v>
      </c>
      <c r="I22" s="27">
        <f t="shared" si="3"/>
        <v>140</v>
      </c>
      <c r="J22" s="27">
        <f t="shared" si="3"/>
        <v>151</v>
      </c>
      <c r="K22" s="27">
        <f t="shared" si="3"/>
        <v>117</v>
      </c>
      <c r="L22" s="27">
        <f t="shared" si="3"/>
        <v>132</v>
      </c>
      <c r="M22" s="27">
        <f t="shared" si="3"/>
        <v>115</v>
      </c>
      <c r="N22" s="27">
        <f t="shared" si="3"/>
        <v>85</v>
      </c>
      <c r="O22" s="28">
        <f t="shared" si="3"/>
        <v>98</v>
      </c>
    </row>
    <row r="23" ht="6" customHeight="1"/>
    <row r="24" ht="11.25" customHeight="1"/>
  </sheetData>
  <mergeCells count="2">
    <mergeCell ref="A1:N1"/>
    <mergeCell ref="A2:N2"/>
  </mergeCells>
  <printOptions horizontalCentered="1"/>
  <pageMargins left="0.1968503937007874" right="0.1968503937007874" top="0.984251968503937" bottom="0.5905511811023623" header="0.7874015748031497" footer="0.35433070866141736"/>
  <pageSetup horizontalDpi="300" verticalDpi="300" orientation="landscape" paperSize="9" r:id="rId1"/>
  <headerFooter alignWithMargins="0">
    <oddHeader>&amp;RTabuľka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Percentuálne podiely skupín príčin na počte SPÚ v rokoch 1988 - 1995</dc:title>
  <dc:subject/>
  <dc:creator>UBP Bratislava</dc:creator>
  <cp:keywords/>
  <dc:description/>
  <cp:lastModifiedBy>palik</cp:lastModifiedBy>
  <cp:lastPrinted>2002-04-19T11:49:41Z</cp:lastPrinted>
  <dcterms:created xsi:type="dcterms:W3CDTF">1999-03-09T16:54:38Z</dcterms:created>
  <dcterms:modified xsi:type="dcterms:W3CDTF">2002-04-23T11:54:01Z</dcterms:modified>
  <cp:category/>
  <cp:version/>
  <cp:contentType/>
  <cp:contentStatus/>
</cp:coreProperties>
</file>