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<sst xmlns="http://schemas.openxmlformats.org/spreadsheetml/2006/main" count="23" uniqueCount="16">
  <si>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Príloha č.2</t>
  </si>
  <si>
    <t>Podiely financovania projektov ISPA</t>
  </si>
  <si>
    <t>Celková</t>
  </si>
  <si>
    <t>výška</t>
  </si>
  <si>
    <t>Dohodnuté podiely</t>
  </si>
  <si>
    <t>Pripravované projekty</t>
  </si>
  <si>
    <t>úveru v EUR</t>
  </si>
  <si>
    <t>%</t>
  </si>
  <si>
    <t>Piešťany - Trnavská v.s.</t>
  </si>
  <si>
    <t>PKB</t>
  </si>
  <si>
    <t>SZRB</t>
  </si>
  <si>
    <t xml:space="preserve">Zemplín (Humenné) </t>
  </si>
  <si>
    <t>Východoslovenská v.s.</t>
  </si>
  <si>
    <t>Košice - Východoslovenská v.s.</t>
  </si>
  <si>
    <t>Poprad - Podtatranská v.s.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</si>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</sst>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10" xfId="0" applyFont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 horizontal="left"/>
    </xf>
    <xf numFmtId="2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left"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27.625" style="0" customWidth="1"/>
    <col min="2" max="2" width="12.625" style="0" customWidth="1"/>
    <col min="3" max="3" width="9.875" style="0" customWidth="1"/>
    <col min="4" max="4" width="11.00390625" style="0" customWidth="1"/>
    <col min="5" max="5" width="13.125" style="0" customWidth="1"/>
  </cols>
  <sheetData>
    <row r="1" ht="12.75">
      <c r="E1" t="s">
        <v>0</v>
      </c>
    </row>
    <row r="4" ht="12.75">
      <c r="B4" s="1" t="s">
        <v>1</v>
      </c>
    </row>
    <row r="5" spans="1:5" ht="12.75">
      <c r="A5" s="2"/>
      <c r="B5" s="3" t="s">
        <v>2</v>
      </c>
      <c r="C5" s="4"/>
      <c r="D5" s="5"/>
      <c r="E5" s="6"/>
    </row>
    <row r="6" spans="1:5" ht="12.75">
      <c r="A6" s="7"/>
      <c r="B6" s="8" t="s">
        <v>3</v>
      </c>
      <c r="C6" s="34" t="s">
        <v>4</v>
      </c>
      <c r="D6" s="35"/>
      <c r="E6" s="9"/>
    </row>
    <row r="7" spans="1:5" ht="12.75">
      <c r="A7" s="10" t="s">
        <v>5</v>
      </c>
      <c r="B7" s="11" t="s">
        <v>6</v>
      </c>
      <c r="C7" s="12" t="s">
        <v>7</v>
      </c>
      <c r="D7" s="13"/>
      <c r="E7" s="13"/>
    </row>
    <row r="8" spans="1:5" ht="12.75">
      <c r="A8" s="4" t="s">
        <v>8</v>
      </c>
      <c r="B8" s="14">
        <v>2341000</v>
      </c>
      <c r="C8" s="15">
        <v>0</v>
      </c>
      <c r="D8" s="16" t="s">
        <v>9</v>
      </c>
      <c r="E8" s="16">
        <f>B8*C8/100</f>
        <v>0</v>
      </c>
    </row>
    <row r="9" spans="1:5" ht="12.75">
      <c r="A9" s="17"/>
      <c r="B9" s="18"/>
      <c r="C9" s="19">
        <v>100</v>
      </c>
      <c r="D9" s="20" t="s">
        <v>10</v>
      </c>
      <c r="E9" s="16">
        <f>B8*C9/100</f>
        <v>2341000</v>
      </c>
    </row>
    <row r="10" spans="1:5" ht="12.75">
      <c r="A10" s="21"/>
      <c r="B10" s="22"/>
      <c r="C10" s="23"/>
      <c r="D10" s="24"/>
      <c r="E10" s="24"/>
    </row>
    <row r="11" spans="1:5" ht="12.75">
      <c r="A11" s="4" t="s">
        <v>11</v>
      </c>
      <c r="B11" s="14">
        <v>1227000</v>
      </c>
      <c r="C11" s="25">
        <v>0</v>
      </c>
      <c r="D11" s="16" t="s">
        <v>9</v>
      </c>
      <c r="E11" s="16">
        <f>B11*C11/100</f>
        <v>0</v>
      </c>
    </row>
    <row r="12" spans="1:5" ht="12.75">
      <c r="A12" s="17" t="s">
        <v>12</v>
      </c>
      <c r="B12" s="18"/>
      <c r="C12" s="26">
        <v>100</v>
      </c>
      <c r="D12" s="20" t="s">
        <v>10</v>
      </c>
      <c r="E12" s="16">
        <f>B11*C12/100</f>
        <v>1227000</v>
      </c>
    </row>
    <row r="13" spans="1:5" ht="12.75">
      <c r="A13" s="21"/>
      <c r="B13" s="22"/>
      <c r="C13" s="27"/>
      <c r="D13" s="24"/>
      <c r="E13" s="24"/>
    </row>
    <row r="14" spans="1:5" ht="12.75">
      <c r="A14" s="4" t="s">
        <v>13</v>
      </c>
      <c r="B14" s="14">
        <v>4929000</v>
      </c>
      <c r="C14" s="25">
        <v>0</v>
      </c>
      <c r="D14" s="16" t="s">
        <v>9</v>
      </c>
      <c r="E14" s="16">
        <f>B14*C14/100</f>
        <v>0</v>
      </c>
    </row>
    <row r="15" spans="1:5" ht="12.75">
      <c r="A15" s="17"/>
      <c r="B15" s="18"/>
      <c r="C15" s="26">
        <v>100</v>
      </c>
      <c r="D15" s="20" t="s">
        <v>10</v>
      </c>
      <c r="E15" s="16">
        <f>B14*C15/100</f>
        <v>4929000</v>
      </c>
    </row>
    <row r="16" spans="1:5" ht="12.75">
      <c r="A16" s="21"/>
      <c r="B16" s="22"/>
      <c r="C16" s="27"/>
      <c r="D16" s="24"/>
      <c r="E16" s="24"/>
    </row>
    <row r="17" spans="1:5" ht="12.75">
      <c r="A17" s="17" t="s">
        <v>14</v>
      </c>
      <c r="B17" s="36">
        <v>1462500</v>
      </c>
      <c r="C17" s="37">
        <v>65</v>
      </c>
      <c r="D17" s="38" t="s">
        <v>9</v>
      </c>
      <c r="E17" s="38">
        <f>B17*C17/100</f>
        <v>950625</v>
      </c>
    </row>
    <row r="18" spans="1:5" ht="12.75">
      <c r="A18" s="21"/>
      <c r="B18" s="39"/>
      <c r="C18" s="40">
        <v>35</v>
      </c>
      <c r="D18" s="41" t="s">
        <v>10</v>
      </c>
      <c r="E18" s="42">
        <f>B17*C18/100</f>
        <v>511875</v>
      </c>
    </row>
    <row r="19" ht="12.75">
      <c r="B19" s="28"/>
    </row>
    <row r="20" spans="1:5" ht="12.75">
      <c r="A20" s="29" t="s">
        <v>15</v>
      </c>
      <c r="B20" s="14">
        <f>B8+B11+B14+B17</f>
        <v>9959500</v>
      </c>
      <c r="C20" s="4"/>
      <c r="D20" s="30" t="s">
        <v>10</v>
      </c>
      <c r="E20" s="31">
        <f>E9+E12+E15+E18</f>
        <v>9008875</v>
      </c>
    </row>
    <row r="21" spans="1:5" ht="12.75">
      <c r="A21" s="32"/>
      <c r="B21" s="32"/>
      <c r="C21" s="32"/>
      <c r="D21" s="33"/>
      <c r="E21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Informatika</cp:lastModifiedBy>
  <dcterms:created xsi:type="dcterms:W3CDTF">2003-12-09T08:22:57Z</dcterms:created>
  <dcterms:modified xsi:type="dcterms:W3CDTF">2003-12-09T08:29:13Z</dcterms:modified>
  <cp:category/>
  <cp:version/>
  <cp:contentType/>
  <cp:contentStatus/>
</cp:coreProperties>
</file>