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<sst xmlns="http://schemas.openxmlformats.org/spreadsheetml/2006/main" count="111" uniqueCount="46">
  <si>
    <t>Lokalita</t>
  </si>
  <si>
    <t>Spoločnosť</t>
  </si>
  <si>
    <t>Technická infraštruktúra</t>
  </si>
  <si>
    <t>Elektrika</t>
  </si>
  <si>
    <t>Plyn</t>
  </si>
  <si>
    <t>Voda</t>
  </si>
  <si>
    <t>Kanalizácia</t>
  </si>
  <si>
    <t>Odpad</t>
  </si>
  <si>
    <t>Dopravná infraštruktúra</t>
  </si>
  <si>
    <t>Cesty</t>
  </si>
  <si>
    <t>Železnica</t>
  </si>
  <si>
    <t>Úprava pozemku</t>
  </si>
  <si>
    <t>Výkup pozemku</t>
  </si>
  <si>
    <t>Rozloha (ha)</t>
  </si>
  <si>
    <t>Nové Mesto nad Váhom</t>
  </si>
  <si>
    <t>Sky Media</t>
  </si>
  <si>
    <t>Hlohovec</t>
  </si>
  <si>
    <t>Faurecia</t>
  </si>
  <si>
    <t>Nitra</t>
  </si>
  <si>
    <t>Visteon</t>
  </si>
  <si>
    <t>Zvolen</t>
  </si>
  <si>
    <t>Continental</t>
  </si>
  <si>
    <t>-</t>
  </si>
  <si>
    <t>Projektová dokumentácia</t>
  </si>
  <si>
    <t>obslužný objekt</t>
  </si>
  <si>
    <t>Arcelor</t>
  </si>
  <si>
    <t>Senica</t>
  </si>
  <si>
    <t>Lučenec</t>
  </si>
  <si>
    <t>Levice</t>
  </si>
  <si>
    <t>Steel Strips Wheels</t>
  </si>
  <si>
    <t>Johnson Controls</t>
  </si>
  <si>
    <t>Požiadavky na štátny rozpočet v roku 2004 - Regionálny rozvoj</t>
  </si>
  <si>
    <t>Ina Kysuce</t>
  </si>
  <si>
    <t>Počet nových pracovných miest</t>
  </si>
  <si>
    <t>Výška investície          (v mil. Sk)</t>
  </si>
  <si>
    <t>150 - 300</t>
  </si>
  <si>
    <t>300 - 1000</t>
  </si>
  <si>
    <t>50 - 103</t>
  </si>
  <si>
    <t>2 310 - 3 213</t>
  </si>
  <si>
    <t>SPOLU pracovné miesta a investícia</t>
  </si>
  <si>
    <t xml:space="preserve">Prevádzka správcovskej spoločnosti </t>
  </si>
  <si>
    <t>3,2 mld.</t>
  </si>
  <si>
    <t>Nenávratná dotácia SPOLU</t>
  </si>
  <si>
    <t>(v mil. SK)</t>
  </si>
  <si>
    <t>Spolu   v mil. SK</t>
  </si>
  <si>
    <t>Kysucké Nové Mesto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</si>
</sst>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0" xfId="0" applyFont="1" applyAlignment="1">
      <alignment/>
    </xf>
    <xf numFmtId="0" fontId="0" fillId="0" borderId="8" xfId="0" applyFont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" xfId="0" applyNumberForma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3" fontId="0" fillId="0" borderId="8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3" fontId="0" fillId="0" borderId="6" xfId="0" applyNumberFormat="1" applyFill="1" applyBorder="1" applyAlignment="1">
      <alignment horizontal="right" vertical="center"/>
    </xf>
    <xf numFmtId="3" fontId="0" fillId="0" borderId="0" xfId="0" applyNumberFormat="1" applyAlignment="1">
      <alignment/>
    </xf>
    <xf numFmtId="2" fontId="0" fillId="0" borderId="1" xfId="0" applyNumberFormat="1" applyFill="1" applyBorder="1" applyAlignment="1">
      <alignment horizontal="right"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 horizontal="right" vertical="center"/>
    </xf>
    <xf numFmtId="1" fontId="0" fillId="0" borderId="7" xfId="0" applyNumberFormat="1" applyFill="1" applyBorder="1" applyAlignment="1">
      <alignment vertical="center"/>
    </xf>
    <xf numFmtId="1" fontId="3" fillId="0" borderId="21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4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3.00390625" style="0" customWidth="1"/>
    <col min="2" max="2" width="22.28125" style="0" customWidth="1"/>
    <col min="3" max="3" width="13.140625" style="0" customWidth="1"/>
    <col min="4" max="4" width="18.00390625" style="0" customWidth="1"/>
    <col min="5" max="5" width="13.421875" style="0" customWidth="1"/>
    <col min="6" max="6" width="11.57421875" style="0" customWidth="1"/>
    <col min="7" max="7" width="10.28125" style="0" customWidth="1"/>
    <col min="8" max="8" width="8.140625" style="0" customWidth="1"/>
    <col min="9" max="9" width="7.57421875" style="0" customWidth="1"/>
    <col min="10" max="10" width="8.140625" style="0" customWidth="1"/>
    <col min="11" max="11" width="7.00390625" style="0" customWidth="1"/>
    <col min="12" max="12" width="8.140625" style="0" customWidth="1"/>
    <col min="13" max="13" width="8.00390625" style="0" customWidth="1"/>
    <col min="14" max="14" width="9.28125" style="0" customWidth="1"/>
    <col min="15" max="15" width="10.140625" style="0" customWidth="1"/>
    <col min="16" max="16" width="13.8515625" style="0" customWidth="1"/>
    <col min="17" max="17" width="13.7109375" style="0" customWidth="1"/>
    <col min="18" max="18" width="8.421875" style="0" customWidth="1"/>
    <col min="19" max="19" width="9.8515625" style="0" customWidth="1"/>
  </cols>
  <sheetData>
    <row r="1" ht="12" customHeight="1"/>
    <row r="2" spans="2:19" ht="24" customHeight="1">
      <c r="B2" s="64" t="s">
        <v>31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ht="16.5" customHeight="1">
      <c r="D3" s="56" t="s">
        <v>43</v>
      </c>
    </row>
    <row r="4" ht="16.5" customHeight="1">
      <c r="B4" s="13"/>
    </row>
    <row r="5" ht="16.5" customHeight="1" thickBot="1"/>
    <row r="6" spans="2:19" s="3" customFormat="1" ht="18" customHeight="1">
      <c r="B6" s="65" t="s">
        <v>0</v>
      </c>
      <c r="C6" s="60" t="s">
        <v>13</v>
      </c>
      <c r="D6" s="60" t="s">
        <v>1</v>
      </c>
      <c r="E6" s="67" t="s">
        <v>34</v>
      </c>
      <c r="F6" s="67" t="s">
        <v>33</v>
      </c>
      <c r="G6" s="58" t="s">
        <v>23</v>
      </c>
      <c r="H6" s="60" t="s">
        <v>2</v>
      </c>
      <c r="I6" s="60"/>
      <c r="J6" s="60"/>
      <c r="K6" s="60"/>
      <c r="L6" s="60"/>
      <c r="M6" s="60"/>
      <c r="N6" s="60" t="s">
        <v>8</v>
      </c>
      <c r="O6" s="60"/>
      <c r="P6" s="60" t="s">
        <v>11</v>
      </c>
      <c r="Q6" s="60" t="s">
        <v>12</v>
      </c>
      <c r="R6" s="58" t="s">
        <v>40</v>
      </c>
      <c r="S6" s="62" t="s">
        <v>44</v>
      </c>
    </row>
    <row r="7" spans="2:19" s="3" customFormat="1" ht="27.75" customHeight="1" thickBot="1">
      <c r="B7" s="66"/>
      <c r="C7" s="61"/>
      <c r="D7" s="61"/>
      <c r="E7" s="68"/>
      <c r="F7" s="68"/>
      <c r="G7" s="59"/>
      <c r="H7" s="4" t="s">
        <v>3</v>
      </c>
      <c r="I7" s="4" t="s">
        <v>4</v>
      </c>
      <c r="J7" s="4" t="s">
        <v>5</v>
      </c>
      <c r="K7" s="41" t="s">
        <v>6</v>
      </c>
      <c r="L7" s="4" t="s">
        <v>7</v>
      </c>
      <c r="M7" s="6" t="s">
        <v>24</v>
      </c>
      <c r="N7" s="4" t="s">
        <v>9</v>
      </c>
      <c r="O7" s="4" t="s">
        <v>10</v>
      </c>
      <c r="P7" s="61"/>
      <c r="Q7" s="61"/>
      <c r="R7" s="59"/>
      <c r="S7" s="63"/>
    </row>
    <row r="8" spans="2:19" s="1" customFormat="1" ht="17.25" customHeight="1">
      <c r="B8" s="15" t="s">
        <v>28</v>
      </c>
      <c r="C8" s="16">
        <v>16</v>
      </c>
      <c r="D8" s="17" t="s">
        <v>29</v>
      </c>
      <c r="E8" s="22">
        <v>729454</v>
      </c>
      <c r="F8" s="16" t="s">
        <v>35</v>
      </c>
      <c r="G8" s="51">
        <f>1.66719+0.380827</f>
        <v>2.0480169999999998</v>
      </c>
      <c r="H8" s="51">
        <f>1.785+0.254172+5.837175+3.986832+1.668424</f>
        <v>13.531603</v>
      </c>
      <c r="I8" s="51">
        <f>4.76+1.904175</f>
        <v>6.664175</v>
      </c>
      <c r="J8" s="51">
        <f>8.33+2.535517</f>
        <v>10.865517</v>
      </c>
      <c r="K8" s="51">
        <v>16</v>
      </c>
      <c r="L8" s="51">
        <v>0.0952</v>
      </c>
      <c r="M8" s="49" t="s">
        <v>22</v>
      </c>
      <c r="N8" s="49" t="s">
        <v>22</v>
      </c>
      <c r="O8" s="49" t="s">
        <v>22</v>
      </c>
      <c r="P8" s="48">
        <v>1.8</v>
      </c>
      <c r="Q8" s="49" t="s">
        <v>22</v>
      </c>
      <c r="R8" s="50" t="s">
        <v>22</v>
      </c>
      <c r="S8" s="54">
        <f>SUM(G8:R8)</f>
        <v>51.004512</v>
      </c>
    </row>
    <row r="9" spans="2:19" s="1" customFormat="1" ht="17.25" customHeight="1">
      <c r="B9" s="8" t="s">
        <v>14</v>
      </c>
      <c r="C9" s="7"/>
      <c r="D9" s="2" t="s">
        <v>15</v>
      </c>
      <c r="E9" s="23">
        <v>4214385</v>
      </c>
      <c r="F9" s="16">
        <v>900</v>
      </c>
      <c r="G9" s="48">
        <v>5.6</v>
      </c>
      <c r="H9" s="48">
        <v>2</v>
      </c>
      <c r="I9" s="48">
        <v>8</v>
      </c>
      <c r="J9" s="48">
        <v>6.5</v>
      </c>
      <c r="K9" s="48">
        <v>9.5</v>
      </c>
      <c r="L9" s="49" t="s">
        <v>22</v>
      </c>
      <c r="M9" s="49" t="s">
        <v>22</v>
      </c>
      <c r="N9" s="48">
        <v>17.1</v>
      </c>
      <c r="O9" s="49" t="s">
        <v>22</v>
      </c>
      <c r="P9" s="49" t="s">
        <v>22</v>
      </c>
      <c r="Q9" s="48">
        <v>1.3</v>
      </c>
      <c r="R9" s="50" t="s">
        <v>22</v>
      </c>
      <c r="S9" s="54">
        <f>SUM(G9:R9)</f>
        <v>50</v>
      </c>
    </row>
    <row r="10" spans="2:19" s="1" customFormat="1" ht="17.25" customHeight="1">
      <c r="B10" s="8" t="s">
        <v>16</v>
      </c>
      <c r="C10" s="7">
        <v>7.8</v>
      </c>
      <c r="D10" s="2" t="s">
        <v>17</v>
      </c>
      <c r="E10" s="24">
        <v>3933426</v>
      </c>
      <c r="F10" s="7" t="s">
        <v>36</v>
      </c>
      <c r="G10" s="2">
        <v>3.6</v>
      </c>
      <c r="H10" s="2">
        <v>12.46</v>
      </c>
      <c r="I10" s="7" t="s">
        <v>22</v>
      </c>
      <c r="J10" s="2">
        <v>11.16</v>
      </c>
      <c r="K10" s="7" t="s">
        <v>22</v>
      </c>
      <c r="L10" s="7" t="s">
        <v>22</v>
      </c>
      <c r="M10" s="7" t="s">
        <v>22</v>
      </c>
      <c r="N10" s="7" t="s">
        <v>22</v>
      </c>
      <c r="O10" s="7" t="s">
        <v>22</v>
      </c>
      <c r="P10" s="2">
        <v>8.78</v>
      </c>
      <c r="Q10" s="7" t="s">
        <v>22</v>
      </c>
      <c r="R10" s="38" t="s">
        <v>22</v>
      </c>
      <c r="S10" s="12">
        <f>SUM(G10:R10)</f>
        <v>36</v>
      </c>
    </row>
    <row r="11" spans="2:19" s="1" customFormat="1" ht="17.25" customHeight="1">
      <c r="B11" s="8" t="s">
        <v>18</v>
      </c>
      <c r="C11" s="7">
        <v>5</v>
      </c>
      <c r="D11" s="2" t="s">
        <v>19</v>
      </c>
      <c r="E11" s="24">
        <v>1605480</v>
      </c>
      <c r="F11" s="7">
        <v>400</v>
      </c>
      <c r="G11" s="7" t="s">
        <v>22</v>
      </c>
      <c r="H11" s="2">
        <v>10</v>
      </c>
      <c r="I11" s="2">
        <v>4</v>
      </c>
      <c r="J11" s="2">
        <v>2</v>
      </c>
      <c r="K11" s="2">
        <v>8</v>
      </c>
      <c r="L11" s="7" t="s">
        <v>22</v>
      </c>
      <c r="M11" s="7" t="s">
        <v>22</v>
      </c>
      <c r="N11" s="2">
        <v>2</v>
      </c>
      <c r="O11" s="7" t="s">
        <v>22</v>
      </c>
      <c r="P11" s="36" t="s">
        <v>22</v>
      </c>
      <c r="Q11" s="36" t="s">
        <v>22</v>
      </c>
      <c r="R11" s="39" t="s">
        <v>22</v>
      </c>
      <c r="S11" s="12">
        <v>26</v>
      </c>
    </row>
    <row r="12" spans="2:19" s="1" customFormat="1" ht="17.25" customHeight="1">
      <c r="B12" s="8" t="s">
        <v>20</v>
      </c>
      <c r="C12" s="7">
        <v>13</v>
      </c>
      <c r="D12" s="2" t="s">
        <v>21</v>
      </c>
      <c r="E12" s="24">
        <v>2229410</v>
      </c>
      <c r="F12" s="7">
        <v>510</v>
      </c>
      <c r="G12" s="7" t="s">
        <v>22</v>
      </c>
      <c r="H12" s="7" t="s">
        <v>22</v>
      </c>
      <c r="I12" s="7" t="s">
        <v>22</v>
      </c>
      <c r="J12" s="7" t="s">
        <v>22</v>
      </c>
      <c r="K12" s="7" t="s">
        <v>22</v>
      </c>
      <c r="L12" s="7" t="s">
        <v>22</v>
      </c>
      <c r="M12" s="7" t="s">
        <v>22</v>
      </c>
      <c r="N12" s="7" t="s">
        <v>22</v>
      </c>
      <c r="O12" s="26" t="s">
        <v>22</v>
      </c>
      <c r="P12" s="16" t="s">
        <v>22</v>
      </c>
      <c r="Q12" s="17">
        <v>25</v>
      </c>
      <c r="R12" s="17">
        <v>5</v>
      </c>
      <c r="S12" s="12">
        <v>30</v>
      </c>
    </row>
    <row r="13" spans="2:19" s="1" customFormat="1" ht="17.25" customHeight="1">
      <c r="B13" s="9" t="s">
        <v>26</v>
      </c>
      <c r="C13" s="10">
        <v>7</v>
      </c>
      <c r="D13" s="11" t="s">
        <v>25</v>
      </c>
      <c r="E13" s="25">
        <v>472814</v>
      </c>
      <c r="F13" s="10" t="s">
        <v>37</v>
      </c>
      <c r="G13" s="10" t="s">
        <v>22</v>
      </c>
      <c r="H13" s="10" t="s">
        <v>22</v>
      </c>
      <c r="I13" s="10" t="s">
        <v>22</v>
      </c>
      <c r="J13" s="10" t="s">
        <v>22</v>
      </c>
      <c r="K13" s="10" t="s">
        <v>22</v>
      </c>
      <c r="L13" s="10" t="s">
        <v>22</v>
      </c>
      <c r="M13" s="10" t="s">
        <v>22</v>
      </c>
      <c r="N13" s="11">
        <v>5</v>
      </c>
      <c r="O13" s="10" t="s">
        <v>22</v>
      </c>
      <c r="P13" s="10" t="s">
        <v>22</v>
      </c>
      <c r="Q13" s="11">
        <v>5</v>
      </c>
      <c r="R13" s="38" t="s">
        <v>22</v>
      </c>
      <c r="S13" s="12">
        <v>10</v>
      </c>
    </row>
    <row r="14" spans="2:19" s="1" customFormat="1" ht="17.25" customHeight="1">
      <c r="B14" s="8" t="s">
        <v>45</v>
      </c>
      <c r="C14" s="16">
        <v>5</v>
      </c>
      <c r="D14" s="2" t="s">
        <v>32</v>
      </c>
      <c r="E14" s="46" t="s">
        <v>41</v>
      </c>
      <c r="F14" s="42">
        <v>1600</v>
      </c>
      <c r="G14" s="10" t="s">
        <v>22</v>
      </c>
      <c r="H14" s="10" t="s">
        <v>22</v>
      </c>
      <c r="I14" s="10" t="s">
        <v>22</v>
      </c>
      <c r="J14" s="10" t="s">
        <v>22</v>
      </c>
      <c r="K14" s="10" t="s">
        <v>22</v>
      </c>
      <c r="L14" s="10" t="s">
        <v>22</v>
      </c>
      <c r="M14" s="10" t="s">
        <v>22</v>
      </c>
      <c r="N14" s="10" t="s">
        <v>22</v>
      </c>
      <c r="O14" s="10" t="s">
        <v>22</v>
      </c>
      <c r="P14" s="10" t="s">
        <v>22</v>
      </c>
      <c r="Q14" s="53">
        <v>10</v>
      </c>
      <c r="R14" s="38" t="s">
        <v>22</v>
      </c>
      <c r="S14" s="19">
        <v>10</v>
      </c>
    </row>
    <row r="15" spans="2:19" s="1" customFormat="1" ht="17.25" customHeight="1">
      <c r="B15" s="15" t="s">
        <v>27</v>
      </c>
      <c r="C15" s="16">
        <v>10</v>
      </c>
      <c r="D15" s="17" t="s">
        <v>30</v>
      </c>
      <c r="E15" s="22">
        <v>1003425</v>
      </c>
      <c r="F15" s="16">
        <v>337</v>
      </c>
      <c r="G15" s="16" t="s">
        <v>22</v>
      </c>
      <c r="H15" s="16" t="s">
        <v>22</v>
      </c>
      <c r="I15" s="17">
        <v>3</v>
      </c>
      <c r="J15" s="17">
        <v>27</v>
      </c>
      <c r="K15" s="16" t="s">
        <v>22</v>
      </c>
      <c r="L15" s="16" t="s">
        <v>22</v>
      </c>
      <c r="M15" s="16" t="s">
        <v>22</v>
      </c>
      <c r="N15" s="16" t="s">
        <v>22</v>
      </c>
      <c r="O15" s="16" t="s">
        <v>22</v>
      </c>
      <c r="P15" s="16" t="s">
        <v>22</v>
      </c>
      <c r="Q15" s="16" t="s">
        <v>22</v>
      </c>
      <c r="R15" s="37" t="s">
        <v>22</v>
      </c>
      <c r="S15" s="18">
        <v>30</v>
      </c>
    </row>
    <row r="16" spans="2:19" s="1" customFormat="1" ht="17.25" customHeight="1" thickBot="1"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40"/>
      <c r="S16" s="29"/>
    </row>
    <row r="17" spans="2:19" s="1" customFormat="1" ht="18.75" customHeight="1" thickBot="1">
      <c r="B17" s="14" t="s">
        <v>39</v>
      </c>
      <c r="C17" s="32"/>
      <c r="D17" s="33"/>
      <c r="E17" s="34">
        <v>13184969</v>
      </c>
      <c r="F17" s="35" t="s">
        <v>38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27"/>
    </row>
    <row r="18" spans="2:19" s="1" customFormat="1" ht="18.75" customHeight="1" thickBot="1">
      <c r="B18" s="31" t="s">
        <v>42</v>
      </c>
      <c r="C18" s="30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55">
        <v>243</v>
      </c>
    </row>
    <row r="19" ht="17.25" customHeight="1">
      <c r="S19" s="57"/>
    </row>
    <row r="20" spans="7:18" ht="17.25" customHeight="1">
      <c r="G20" s="47"/>
      <c r="R20" s="43"/>
    </row>
    <row r="21" spans="7:18" ht="17.25" customHeight="1">
      <c r="G21" s="47"/>
      <c r="R21" s="44"/>
    </row>
    <row r="22" spans="7:18" ht="17.25" customHeight="1">
      <c r="G22" s="47"/>
      <c r="Q22" s="52"/>
      <c r="R22" s="43"/>
    </row>
    <row r="23" spans="7:18" ht="17.25" customHeight="1">
      <c r="G23" s="47"/>
      <c r="Q23" s="52"/>
      <c r="R23" s="45"/>
    </row>
    <row r="24" ht="17.25" customHeight="1">
      <c r="G24" s="47"/>
    </row>
    <row r="25" ht="16.5" customHeight="1"/>
  </sheetData>
  <mergeCells count="13">
    <mergeCell ref="B2:S2"/>
    <mergeCell ref="H6:M6"/>
    <mergeCell ref="N6:O6"/>
    <mergeCell ref="B6:B7"/>
    <mergeCell ref="C6:C7"/>
    <mergeCell ref="D6:D7"/>
    <mergeCell ref="E6:E7"/>
    <mergeCell ref="F6:F7"/>
    <mergeCell ref="R6:R7"/>
    <mergeCell ref="G6:G7"/>
    <mergeCell ref="P6:P7"/>
    <mergeCell ref="Q6:Q7"/>
    <mergeCell ref="S6:S7"/>
  </mergeCells>
  <printOptions/>
  <pageMargins left="0.29" right="0.28" top="1" bottom="1" header="0.5" footer="0.5"/>
  <pageSetup horizontalDpi="600" verticalDpi="600" orientation="landscape" paperSize="8" r:id="rId1"/>
  <headerFooter alignWithMargins="0">
    <oddHeader>&amp;LPríloha č.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Evo</dc:creator>
  <cp:keywords/>
  <dc:description/>
  <cp:lastModifiedBy>exp</cp:lastModifiedBy>
  <cp:lastPrinted>2004-09-06T09:05:24Z</cp:lastPrinted>
  <dcterms:created xsi:type="dcterms:W3CDTF">2004-07-29T12:52:51Z</dcterms:created>
  <dcterms:modified xsi:type="dcterms:W3CDTF">2004-09-06T09:34:44Z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-756432101</vt:i4>
  </property>
  <property fmtid="{D5CDD505-2E9C-101B-9397-08002B2CF9AE}" pid="3" name="_EmailSubject">
    <vt:lpwstr>material na rokovanie vlady</vt:lpwstr>
  </property>
  <property fmtid="{D5CDD505-2E9C-101B-9397-08002B2CF9AE}" pid="4" name="_AuthorEmail">
    <vt:lpwstr>gabriela.Siwekova@sario.sk</vt:lpwstr>
  </property>
  <property fmtid="{D5CDD505-2E9C-101B-9397-08002B2CF9AE}" pid="5" name="_AuthorEmailDisplayName">
    <vt:lpwstr>Siwekova Gabriela</vt:lpwstr>
  </property>
  <property fmtid="{D5CDD505-2E9C-101B-9397-08002B2CF9AE}" pid="6" name="_PreviousAdHocReviewCycleID">
    <vt:i4>-964876087</vt:i4>
  </property>
</Properties>
</file>