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65" windowHeight="6870" tabRatio="602" activeTab="0"/>
  </bookViews>
  <sheets>
    <sheet name="škod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<sst xmlns="http://schemas.openxmlformats.org/spreadsheetml/2006/main" count="29" uniqueCount="29">
  <si>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z toho: na domoch </t>
  </si>
  <si>
    <t xml:space="preserve">            na bytoch</t>
  </si>
  <si>
    <t xml:space="preserve">            na bytovom zariadení</t>
  </si>
  <si>
    <t xml:space="preserve">z toho: na budovách </t>
  </si>
  <si>
    <t xml:space="preserve">           na cestách a mostoch</t>
  </si>
  <si>
    <t xml:space="preserve">           na chodníkoch a lávkach</t>
  </si>
  <si>
    <t xml:space="preserve">           na kanalizácii a ČOV</t>
  </si>
  <si>
    <t xml:space="preserve">           na vodovodoch</t>
  </si>
  <si>
    <t xml:space="preserve">           na plynovodoch</t>
  </si>
  <si>
    <t xml:space="preserve">           na regulácii tokov</t>
  </si>
  <si>
    <t xml:space="preserve">           na hnuteľnom majetku</t>
  </si>
  <si>
    <t>Celkové škody</t>
  </si>
  <si>
    <t>c) škody na majetku obcí celkom</t>
  </si>
  <si>
    <t>a) škody na majetku v správe okresných a krajských úradov</t>
  </si>
  <si>
    <t xml:space="preserve">            na ostatnom majetku</t>
  </si>
  <si>
    <t xml:space="preserve">           iné škody</t>
  </si>
  <si>
    <t>Trnava</t>
  </si>
  <si>
    <t>Žilina</t>
  </si>
  <si>
    <t>Prešov</t>
  </si>
  <si>
    <t>Košice</t>
  </si>
  <si>
    <t>Trenčín</t>
  </si>
  <si>
    <t>Banská Bystrica</t>
  </si>
  <si>
    <t xml:space="preserve">           na elektrických sieťach</t>
  </si>
  <si>
    <t>d) škody na majetku VÚC</t>
  </si>
  <si>
    <t xml:space="preserve"> SR spolu</t>
  </si>
  <si>
    <t xml:space="preserve">K r a j </t>
  </si>
  <si>
    <t>b) škody u obyvateľov celkom</t>
  </si>
  <si>
    <t xml:space="preserve">e) škody u občianskych združení </t>
  </si>
  <si>
    <t>Škody spôsobené povodňami                / v tis. Sk/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</si>
</sst>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.0"/>
    <numFmt numFmtId="166" formatCode="#,##0.000"/>
    <numFmt numFmtId="167" formatCode="0.0"/>
    <numFmt numFmtId="168" formatCode="mmmm\ yy"/>
    <numFmt numFmtId="169" formatCode="#,##0_ ;\-#,##0\ "/>
    <numFmt numFmtId="170" formatCode="0.000000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3" fillId="0" borderId="2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textRotation="90" wrapText="1"/>
    </xf>
    <xf numFmtId="1" fontId="3" fillId="0" borderId="4" xfId="0" applyNumberFormat="1" applyFont="1" applyBorder="1" applyAlignment="1">
      <alignment horizontal="right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textRotation="90" wrapText="1"/>
    </xf>
    <xf numFmtId="164" fontId="2" fillId="0" borderId="12" xfId="0" applyNumberFormat="1" applyFont="1" applyBorder="1" applyAlignment="1">
      <alignment horizontal="center" textRotation="90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5"/>
  <dimension ref="B1:K22"/>
  <sheetViews>
    <sheetView tabSelected="1" workbookViewId="0" topLeftCell="D4">
      <selection activeCell="F16" sqref="F16"/>
    </sheetView>
  </sheetViews>
  <sheetFormatPr defaultColWidth="9.00390625" defaultRowHeight="12.75"/>
  <cols>
    <col min="1" max="1" width="1.75390625" style="0" customWidth="1"/>
    <col min="2" max="2" width="40.875" style="0" customWidth="1"/>
    <col min="3" max="8" width="13.75390625" style="0" customWidth="1"/>
    <col min="9" max="9" width="16.75390625" style="0" customWidth="1"/>
  </cols>
  <sheetData>
    <row r="1" spans="2:9" ht="26.25" customHeight="1" thickBot="1">
      <c r="B1" s="56" t="s">
        <v>28</v>
      </c>
      <c r="C1" s="51" t="s">
        <v>25</v>
      </c>
      <c r="D1" s="52"/>
      <c r="E1" s="52"/>
      <c r="F1" s="52"/>
      <c r="G1" s="52"/>
      <c r="H1" s="53"/>
      <c r="I1" s="54" t="s">
        <v>24</v>
      </c>
    </row>
    <row r="2" spans="2:9" ht="66" customHeight="1" thickBot="1">
      <c r="B2" s="57"/>
      <c r="C2" s="17" t="s">
        <v>16</v>
      </c>
      <c r="D2" s="16" t="s">
        <v>20</v>
      </c>
      <c r="E2" s="17" t="s">
        <v>17</v>
      </c>
      <c r="F2" s="16" t="s">
        <v>21</v>
      </c>
      <c r="G2" s="16" t="s">
        <v>18</v>
      </c>
      <c r="H2" s="4" t="s">
        <v>19</v>
      </c>
      <c r="I2" s="55"/>
    </row>
    <row r="3" spans="2:9" ht="29.25" customHeight="1" thickBot="1">
      <c r="B3" s="3" t="s">
        <v>13</v>
      </c>
      <c r="C3" s="44"/>
      <c r="D3" s="28"/>
      <c r="E3" s="33"/>
      <c r="F3" s="37"/>
      <c r="G3" s="33"/>
      <c r="H3" s="43"/>
      <c r="I3" s="5"/>
    </row>
    <row r="4" spans="2:9" ht="21.75" customHeight="1" thickBot="1">
      <c r="B4" s="22" t="s">
        <v>26</v>
      </c>
      <c r="C4" s="20">
        <v>370</v>
      </c>
      <c r="D4" s="29">
        <v>2037</v>
      </c>
      <c r="E4" s="8">
        <v>1500</v>
      </c>
      <c r="F4" s="38">
        <v>20</v>
      </c>
      <c r="G4" s="8">
        <v>1220</v>
      </c>
      <c r="H4" s="13">
        <v>446</v>
      </c>
      <c r="I4" s="45">
        <f>SUM(C4:H4)</f>
        <v>5593</v>
      </c>
    </row>
    <row r="5" spans="2:9" ht="21.75" customHeight="1">
      <c r="B5" s="23" t="s">
        <v>0</v>
      </c>
      <c r="C5" s="9">
        <v>170</v>
      </c>
      <c r="D5" s="30">
        <v>372</v>
      </c>
      <c r="E5" s="34">
        <v>900</v>
      </c>
      <c r="F5" s="39"/>
      <c r="G5" s="34">
        <v>820</v>
      </c>
      <c r="H5" s="39">
        <v>400</v>
      </c>
      <c r="I5" s="47">
        <f aca="true" t="shared" si="0" ref="I5:I22">SUM(C5:H5)</f>
        <v>2662</v>
      </c>
    </row>
    <row r="6" spans="2:9" ht="21.75" customHeight="1">
      <c r="B6" s="24" t="s">
        <v>1</v>
      </c>
      <c r="C6" s="11"/>
      <c r="D6" s="6">
        <v>0</v>
      </c>
      <c r="E6" s="18">
        <v>200</v>
      </c>
      <c r="F6" s="7"/>
      <c r="G6" s="18">
        <v>50</v>
      </c>
      <c r="H6" s="7"/>
      <c r="I6" s="48">
        <f t="shared" si="0"/>
        <v>250</v>
      </c>
    </row>
    <row r="7" spans="2:9" ht="21.75" customHeight="1">
      <c r="B7" s="24" t="s">
        <v>2</v>
      </c>
      <c r="C7" s="11">
        <v>90</v>
      </c>
      <c r="D7" s="6">
        <v>188</v>
      </c>
      <c r="E7" s="18">
        <v>100</v>
      </c>
      <c r="F7" s="7"/>
      <c r="G7" s="18"/>
      <c r="H7" s="7"/>
      <c r="I7" s="48">
        <f t="shared" si="0"/>
        <v>378</v>
      </c>
    </row>
    <row r="8" spans="2:9" ht="21.75" customHeight="1" thickBot="1">
      <c r="B8" s="25" t="s">
        <v>14</v>
      </c>
      <c r="C8" s="9">
        <v>110</v>
      </c>
      <c r="D8" s="31">
        <v>1477</v>
      </c>
      <c r="E8" s="19">
        <v>300</v>
      </c>
      <c r="F8" s="40">
        <v>20</v>
      </c>
      <c r="G8" s="19">
        <v>350</v>
      </c>
      <c r="H8" s="40">
        <v>46</v>
      </c>
      <c r="I8" s="49">
        <f t="shared" si="0"/>
        <v>2303</v>
      </c>
    </row>
    <row r="9" spans="2:9" ht="21.75" customHeight="1" thickBot="1">
      <c r="B9" s="26" t="s">
        <v>12</v>
      </c>
      <c r="C9" s="20">
        <v>1060</v>
      </c>
      <c r="D9" s="20">
        <v>4497</v>
      </c>
      <c r="E9" s="20">
        <f>SUM(E10+E11+E12+E13+E14+E15+E16+E17+E18+E19)</f>
        <v>5651</v>
      </c>
      <c r="F9" s="20">
        <f>SUM(F10+F11+F12+F13+F14+F15+F16+F17+F18+F19)</f>
        <v>238</v>
      </c>
      <c r="G9" s="20">
        <f>SUM(G10+G11+G12+G13+G14+G15+G16+G17+G18+G19)</f>
        <v>9090</v>
      </c>
      <c r="H9" s="20">
        <v>2122</v>
      </c>
      <c r="I9" s="50">
        <f t="shared" si="0"/>
        <v>22658</v>
      </c>
    </row>
    <row r="10" spans="2:11" ht="21.75" customHeight="1">
      <c r="B10" s="23" t="s">
        <v>3</v>
      </c>
      <c r="C10" s="10">
        <v>130</v>
      </c>
      <c r="D10" s="30">
        <v>0</v>
      </c>
      <c r="E10" s="34">
        <v>485</v>
      </c>
      <c r="F10" s="39"/>
      <c r="G10" s="34">
        <v>450</v>
      </c>
      <c r="H10" s="39"/>
      <c r="I10" s="47">
        <f t="shared" si="0"/>
        <v>1065</v>
      </c>
      <c r="K10" s="2"/>
    </row>
    <row r="11" spans="2:9" ht="21.75" customHeight="1">
      <c r="B11" s="24" t="s">
        <v>4</v>
      </c>
      <c r="C11" s="11">
        <v>450</v>
      </c>
      <c r="D11" s="6">
        <v>2302</v>
      </c>
      <c r="E11" s="18">
        <v>4116</v>
      </c>
      <c r="F11" s="7">
        <v>161</v>
      </c>
      <c r="G11" s="18">
        <v>4150</v>
      </c>
      <c r="H11" s="7">
        <v>1331</v>
      </c>
      <c r="I11" s="48">
        <f t="shared" si="0"/>
        <v>12510</v>
      </c>
    </row>
    <row r="12" spans="2:9" ht="21.75" customHeight="1">
      <c r="B12" s="24" t="s">
        <v>5</v>
      </c>
      <c r="C12" s="11">
        <v>80</v>
      </c>
      <c r="D12" s="6">
        <v>136</v>
      </c>
      <c r="E12" s="18">
        <v>300</v>
      </c>
      <c r="F12" s="7">
        <v>77</v>
      </c>
      <c r="G12" s="18">
        <v>120</v>
      </c>
      <c r="H12" s="7">
        <v>96</v>
      </c>
      <c r="I12" s="48">
        <f t="shared" si="0"/>
        <v>809</v>
      </c>
    </row>
    <row r="13" spans="2:9" ht="21.75" customHeight="1">
      <c r="B13" s="24" t="s">
        <v>9</v>
      </c>
      <c r="C13" s="11"/>
      <c r="D13" s="6">
        <v>864</v>
      </c>
      <c r="E13" s="18">
        <v>750</v>
      </c>
      <c r="F13" s="7"/>
      <c r="G13" s="18">
        <v>1800</v>
      </c>
      <c r="H13" s="7">
        <v>380</v>
      </c>
      <c r="I13" s="48">
        <f t="shared" si="0"/>
        <v>3794</v>
      </c>
    </row>
    <row r="14" spans="2:9" ht="21.75" customHeight="1">
      <c r="B14" s="24" t="s">
        <v>6</v>
      </c>
      <c r="C14" s="11">
        <v>300</v>
      </c>
      <c r="D14" s="6">
        <v>38</v>
      </c>
      <c r="E14" s="18"/>
      <c r="F14" s="7"/>
      <c r="G14" s="18">
        <v>2000</v>
      </c>
      <c r="H14" s="7">
        <v>125</v>
      </c>
      <c r="I14" s="48">
        <f t="shared" si="0"/>
        <v>2463</v>
      </c>
    </row>
    <row r="15" spans="2:9" ht="21.75" customHeight="1">
      <c r="B15" s="24" t="s">
        <v>7</v>
      </c>
      <c r="C15" s="11"/>
      <c r="D15" s="6">
        <v>10</v>
      </c>
      <c r="E15" s="18"/>
      <c r="F15" s="7"/>
      <c r="G15" s="18">
        <v>500</v>
      </c>
      <c r="H15" s="7">
        <v>60</v>
      </c>
      <c r="I15" s="48">
        <f t="shared" si="0"/>
        <v>570</v>
      </c>
    </row>
    <row r="16" spans="2:9" ht="21.75" customHeight="1">
      <c r="B16" s="24" t="s">
        <v>8</v>
      </c>
      <c r="C16" s="11"/>
      <c r="D16" s="6"/>
      <c r="E16" s="18"/>
      <c r="F16" s="7"/>
      <c r="G16" s="18"/>
      <c r="H16" s="7">
        <v>5</v>
      </c>
      <c r="I16" s="48">
        <f t="shared" si="0"/>
        <v>5</v>
      </c>
    </row>
    <row r="17" spans="2:9" ht="21.75" customHeight="1">
      <c r="B17" s="24" t="s">
        <v>22</v>
      </c>
      <c r="C17" s="11"/>
      <c r="D17" s="6"/>
      <c r="E17" s="18"/>
      <c r="F17" s="7"/>
      <c r="G17" s="18">
        <v>20</v>
      </c>
      <c r="H17" s="7"/>
      <c r="I17" s="48">
        <f t="shared" si="0"/>
        <v>20</v>
      </c>
    </row>
    <row r="18" spans="2:9" ht="21.75" customHeight="1">
      <c r="B18" s="25" t="s">
        <v>10</v>
      </c>
      <c r="C18" s="11"/>
      <c r="D18" s="6"/>
      <c r="E18" s="18"/>
      <c r="F18" s="7"/>
      <c r="G18" s="18">
        <v>50</v>
      </c>
      <c r="H18" s="7"/>
      <c r="I18" s="48">
        <f t="shared" si="0"/>
        <v>50</v>
      </c>
    </row>
    <row r="19" spans="2:9" ht="21.75" customHeight="1" thickBot="1">
      <c r="B19" s="25" t="s">
        <v>15</v>
      </c>
      <c r="C19" s="12">
        <v>100</v>
      </c>
      <c r="D19" s="31">
        <v>1147</v>
      </c>
      <c r="E19" s="19"/>
      <c r="F19" s="40"/>
      <c r="G19" s="19"/>
      <c r="H19" s="40">
        <v>125</v>
      </c>
      <c r="I19" s="49">
        <f t="shared" si="0"/>
        <v>1372</v>
      </c>
    </row>
    <row r="20" spans="2:9" ht="21.75" customHeight="1" thickBot="1">
      <c r="B20" s="26" t="s">
        <v>23</v>
      </c>
      <c r="C20" s="21"/>
      <c r="D20" s="14"/>
      <c r="E20" s="35"/>
      <c r="F20" s="41"/>
      <c r="G20" s="35"/>
      <c r="H20" s="41"/>
      <c r="I20" s="46"/>
    </row>
    <row r="21" spans="2:9" ht="25.5" customHeight="1" thickBot="1">
      <c r="B21" s="27" t="s">
        <v>27</v>
      </c>
      <c r="C21" s="20"/>
      <c r="D21" s="29"/>
      <c r="E21" s="8"/>
      <c r="F21" s="38"/>
      <c r="G21" s="8"/>
      <c r="H21" s="13"/>
      <c r="I21" s="8"/>
    </row>
    <row r="22" spans="2:9" ht="21.75" customHeight="1" thickBot="1">
      <c r="B22" s="1" t="s">
        <v>11</v>
      </c>
      <c r="C22" s="15">
        <v>1430</v>
      </c>
      <c r="D22" s="32">
        <v>6534</v>
      </c>
      <c r="E22" s="36">
        <v>7151</v>
      </c>
      <c r="F22" s="42">
        <v>258</v>
      </c>
      <c r="G22" s="36">
        <v>10310</v>
      </c>
      <c r="H22" s="15">
        <v>2568</v>
      </c>
      <c r="I22" s="8">
        <f t="shared" si="0"/>
        <v>28251</v>
      </c>
    </row>
  </sheetData>
  <sheetProtection/>
  <mergeCells count="3">
    <mergeCell ref="I1:I2"/>
    <mergeCell ref="B1:B2"/>
    <mergeCell ref="C1:H1"/>
  </mergeCells>
  <printOptions horizontalCentered="1" verticalCentered="1"/>
  <pageMargins left="0.3937007874015748" right="0.3937007874015748" top="0.73" bottom="0.3937007874015748" header="0.5118110236220472" footer="0.31496062992125984"/>
  <pageSetup horizontalDpi="300" verticalDpi="300" orientation="landscape" paperSize="9" scale="90" r:id="rId1"/>
  <headerFooter alignWithMargins="0">
    <oddHeader>&amp;C&amp;14
&amp;"Arial CE,Tučné"Vyhodnotenie škôd spôsobených povodňami v roku 2003 na majetku obyvateľov, obcí, krajských a okresných úradov
&amp;"Arial CE,Normálne"&amp;10
&amp;RPríloha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úrad v Košiciach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Pažitný</dc:creator>
  <cp:keywords/>
  <dc:description/>
  <cp:lastModifiedBy>shadow</cp:lastModifiedBy>
  <cp:lastPrinted>2004-02-04T11:20:55Z</cp:lastPrinted>
  <dcterms:created xsi:type="dcterms:W3CDTF">1998-11-09T06:29:13Z</dcterms:created>
  <dcterms:modified xsi:type="dcterms:W3CDTF">2004-02-24T07:11:48Z</dcterms:modified>
  <cp:category/>
  <cp:version/>
  <cp:contentType/>
  <cp:contentStatus/>
</cp:coreProperties>
</file>