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445" windowWidth="15195" windowHeight="5220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<sst xmlns="http://schemas.openxmlformats.org/spreadsheetml/2006/main" count="1142" uniqueCount="456">
  <si>
    <t>Mesto</t>
  </si>
  <si>
    <t>207/002/2005</t>
  </si>
  <si>
    <t>Amylum Slovakia s. r. o.</t>
  </si>
  <si>
    <t>Boleráz</t>
  </si>
  <si>
    <t>Čadca</t>
  </si>
  <si>
    <t>601/001/2005</t>
  </si>
  <si>
    <t xml:space="preserve">BBES, a. s. </t>
  </si>
  <si>
    <t>Banská Bystrica</t>
  </si>
  <si>
    <t>203/002/2005</t>
  </si>
  <si>
    <t>Bekaert Hlohovec a. s.</t>
  </si>
  <si>
    <t>Hlohovec</t>
  </si>
  <si>
    <t>601/005/2005</t>
  </si>
  <si>
    <t>Biotika a. s.</t>
  </si>
  <si>
    <t>Slovenská Ľupča</t>
  </si>
  <si>
    <t>606/001/2005</t>
  </si>
  <si>
    <t>BLOOMSBURY PACIFIC SLOVAKIA a. s.</t>
  </si>
  <si>
    <t>Lučenec</t>
  </si>
  <si>
    <t>103/012/2005</t>
  </si>
  <si>
    <t>Bratislavská teplárenská, a.s. (Tepláreň II)</t>
  </si>
  <si>
    <t>Bratislava</t>
  </si>
  <si>
    <t>104/013/2005</t>
  </si>
  <si>
    <t>Bratislavská teplárenská, a.s. (Tepláreň Západ)</t>
  </si>
  <si>
    <t>102/011/2005</t>
  </si>
  <si>
    <t>Bratislavská teplárenská, a.s. (Výhrevňa Juh)</t>
  </si>
  <si>
    <t>611/001/2005</t>
  </si>
  <si>
    <t>Bučina DDD s. r. o.</t>
  </si>
  <si>
    <t>Zvolen</t>
  </si>
  <si>
    <t>611/003/2005</t>
  </si>
  <si>
    <t>BUČINA ZVOLEN a. s.</t>
  </si>
  <si>
    <t>404/002/2005</t>
  </si>
  <si>
    <t>Bytkomfort s.r.o.</t>
  </si>
  <si>
    <t>Nové Zámky</t>
  </si>
  <si>
    <t>801/001/2005</t>
  </si>
  <si>
    <t>Calmit s.r.o. (Margecany)</t>
  </si>
  <si>
    <t>403/004/2005</t>
  </si>
  <si>
    <t>Calmit s.r.o. (Žirany)</t>
  </si>
  <si>
    <t>609/002/2004</t>
  </si>
  <si>
    <t>Calmit s.r.o.(Tisovec)</t>
  </si>
  <si>
    <t>105/008/2005</t>
  </si>
  <si>
    <t>105/016/2005</t>
  </si>
  <si>
    <t>105/017/2005</t>
  </si>
  <si>
    <t>105/018/2005</t>
  </si>
  <si>
    <t>105/019/2005</t>
  </si>
  <si>
    <t>105/034/2005</t>
  </si>
  <si>
    <t>105/020/2005</t>
  </si>
  <si>
    <t>105/021/2005</t>
  </si>
  <si>
    <t>105/022/2005</t>
  </si>
  <si>
    <t>105/023/2005</t>
  </si>
  <si>
    <t>105/024/2005</t>
  </si>
  <si>
    <t>105/025/2005</t>
  </si>
  <si>
    <t>105/026/2005</t>
  </si>
  <si>
    <t>105/027/2005</t>
  </si>
  <si>
    <t>105/033/2005</t>
  </si>
  <si>
    <t>105/028/2005</t>
  </si>
  <si>
    <t>105/029/2005</t>
  </si>
  <si>
    <t>105/030/2005</t>
  </si>
  <si>
    <t>105/031/2005</t>
  </si>
  <si>
    <t>105/032/2005</t>
  </si>
  <si>
    <t>602/001/2006</t>
  </si>
  <si>
    <t>DINAS Banská Belá , a. s.</t>
  </si>
  <si>
    <t>Banská Belá</t>
  </si>
  <si>
    <t>302/001/2005</t>
  </si>
  <si>
    <t>DNV ENERGO a.s.</t>
  </si>
  <si>
    <t>Dunajská Streda</t>
  </si>
  <si>
    <t>601/003/2005</t>
  </si>
  <si>
    <t>EMG s. r. o.</t>
  </si>
  <si>
    <t>807/002/2005</t>
  </si>
  <si>
    <t>ENERGETIKA s. r. o.</t>
  </si>
  <si>
    <t>609/001/2004</t>
  </si>
  <si>
    <t>ENERGOBYT s. r. o.</t>
  </si>
  <si>
    <t>Rimavská Sobota</t>
  </si>
  <si>
    <t>309/007/2005</t>
  </si>
  <si>
    <t>Energotrens s. r. o.</t>
  </si>
  <si>
    <t>Trenčín</t>
  </si>
  <si>
    <t>709/001/2004</t>
  </si>
  <si>
    <t xml:space="preserve">ENERGY Snina, a. s. </t>
  </si>
  <si>
    <t>Snina</t>
  </si>
  <si>
    <t>103/003/2005</t>
  </si>
  <si>
    <t>Fakultná nemocnica s poliklinikou L. Dérera</t>
  </si>
  <si>
    <t>601/002/2005</t>
  </si>
  <si>
    <t>601/004/2005</t>
  </si>
  <si>
    <t>FERMAS s. r. o.</t>
  </si>
  <si>
    <t>402/003/2005</t>
  </si>
  <si>
    <t>FORTUNAE s. r. o. Levice</t>
  </si>
  <si>
    <t>Levice</t>
  </si>
  <si>
    <t>307/001/2005</t>
  </si>
  <si>
    <t>Handlovská energetika s. r. o.</t>
  </si>
  <si>
    <t>Handlová</t>
  </si>
  <si>
    <t>401/002/2004</t>
  </si>
  <si>
    <t>Heineken Slovensko a. s.</t>
  </si>
  <si>
    <t>Nitra</t>
  </si>
  <si>
    <t>106/001/2004</t>
  </si>
  <si>
    <t>Holcim (Slovensko) a. s.</t>
  </si>
  <si>
    <t>Rohožník</t>
  </si>
  <si>
    <t>307/003/2005</t>
  </si>
  <si>
    <t>Hornonitrianske bane Prievidza a. s.</t>
  </si>
  <si>
    <t>Prievidza</t>
  </si>
  <si>
    <t>604/002/2005</t>
  </si>
  <si>
    <t>Hriňovská energetická, s. r. o.</t>
  </si>
  <si>
    <t>Hriňová</t>
  </si>
  <si>
    <t>702/001/2004</t>
  </si>
  <si>
    <t>Chemes a. s. Humenné</t>
  </si>
  <si>
    <t>Humenné</t>
  </si>
  <si>
    <t>706/001/2004</t>
  </si>
  <si>
    <t>CHEMOSVIT ENERGOCHEM a. s.</t>
  </si>
  <si>
    <t>Svit</t>
  </si>
  <si>
    <t>607/001/2005</t>
  </si>
  <si>
    <t>IPEĽSKÉ TEHELNE a. s. (Breznička)</t>
  </si>
  <si>
    <t>606/002/2005</t>
  </si>
  <si>
    <t>IPEĽSKÉ TEHELNE a. s. (Lučenec)</t>
  </si>
  <si>
    <t>207/003/2005</t>
  </si>
  <si>
    <t>Johns Manville Slovakia a.s.</t>
  </si>
  <si>
    <t>Trnava</t>
  </si>
  <si>
    <t>806/001/2005</t>
  </si>
  <si>
    <t>KERKO a. s.</t>
  </si>
  <si>
    <t>Košice</t>
  </si>
  <si>
    <t>504/003/2005</t>
  </si>
  <si>
    <t>KLF-ENERGETIKA a. s.</t>
  </si>
  <si>
    <t>503/003/2005</t>
  </si>
  <si>
    <t>Dolný Kubín</t>
  </si>
  <si>
    <t>205/002/2005</t>
  </si>
  <si>
    <t>KORDSERVICE SK a. s.</t>
  </si>
  <si>
    <t>Senica</t>
  </si>
  <si>
    <t>707/002/2005</t>
  </si>
  <si>
    <t>Kronospan SK s. r. o.</t>
  </si>
  <si>
    <t>Prešov</t>
  </si>
  <si>
    <t>305/003/2005</t>
  </si>
  <si>
    <t>KVARTET</t>
  </si>
  <si>
    <t>Partizánske</t>
  </si>
  <si>
    <t>504/004/2005</t>
  </si>
  <si>
    <t>KYSUCA s. r. o.</t>
  </si>
  <si>
    <t>309/008/2005</t>
  </si>
  <si>
    <t>Letecké opravovne Trenčín š. p.</t>
  </si>
  <si>
    <t>402/002/2005</t>
  </si>
  <si>
    <t>LEVEN a. s. Levice</t>
  </si>
  <si>
    <t>506/001/2005</t>
  </si>
  <si>
    <t>Martinská teplárenská a. s.</t>
  </si>
  <si>
    <t>Martin</t>
  </si>
  <si>
    <t>308/001/2005</t>
  </si>
  <si>
    <t>Púchov</t>
  </si>
  <si>
    <t>309/005/2005</t>
  </si>
  <si>
    <t>Merina a. s.</t>
  </si>
  <si>
    <t>308/003/2006</t>
  </si>
  <si>
    <t>Mestský bytový podnik s. r.o.</t>
  </si>
  <si>
    <t>611/004/2005</t>
  </si>
  <si>
    <t>405/002/2006</t>
  </si>
  <si>
    <t xml:space="preserve">MET Šaľa, s. r. o. </t>
  </si>
  <si>
    <t>Šaľa</t>
  </si>
  <si>
    <t>508/003/2005</t>
  </si>
  <si>
    <t>Ružomberok</t>
  </si>
  <si>
    <t>106/001/2005</t>
  </si>
  <si>
    <t>NAFTA a. s.</t>
  </si>
  <si>
    <t>Gbely</t>
  </si>
  <si>
    <t>505/001/2005</t>
  </si>
  <si>
    <t>Národná akadémia obrany maršala A. Hladika</t>
  </si>
  <si>
    <t>Liptovský Mikuláš</t>
  </si>
  <si>
    <t>706/004/2006</t>
  </si>
  <si>
    <t>Nemocnica Poprad, a. s.</t>
  </si>
  <si>
    <t>Poprad</t>
  </si>
  <si>
    <t>403/006/2005</t>
  </si>
  <si>
    <t>403/003/2005</t>
  </si>
  <si>
    <t>OPM 2 SR, s. r. o.  (Chrenová))</t>
  </si>
  <si>
    <t>103/010/2005</t>
  </si>
  <si>
    <t>PALMA - TUMYS a. s. (Bratislava)</t>
  </si>
  <si>
    <t>304/001/2005</t>
  </si>
  <si>
    <t>PALMA-TUMYS a. s. (Nové Mesto nad Váhom)</t>
  </si>
  <si>
    <t>103/007/2005</t>
  </si>
  <si>
    <t>603/002/2006</t>
  </si>
  <si>
    <t xml:space="preserve">Petrochema a. s. </t>
  </si>
  <si>
    <t>107/001/2004</t>
  </si>
  <si>
    <t>Pezinské tehelne - paneláreň, a.s.</t>
  </si>
  <si>
    <t>Pezinok</t>
  </si>
  <si>
    <t>707/003/2004</t>
  </si>
  <si>
    <t>Veľký Šariš</t>
  </si>
  <si>
    <t>403/001/2005</t>
  </si>
  <si>
    <t>Plastika a. s.</t>
  </si>
  <si>
    <t>306/001/2005</t>
  </si>
  <si>
    <t>POV BYT s. r. o. (sídl. Rozkvet)</t>
  </si>
  <si>
    <t>Považská Bystrica</t>
  </si>
  <si>
    <t>306/003/2005</t>
  </si>
  <si>
    <t>POV BYT s. r. o. (sídl. SNP)</t>
  </si>
  <si>
    <t>302/003/2005</t>
  </si>
  <si>
    <t>Považská cementáreň a. s.</t>
  </si>
  <si>
    <t xml:space="preserve">Ladce </t>
  </si>
  <si>
    <t>309/002/2005</t>
  </si>
  <si>
    <t>Považský cukor a. s. (Trenč. Teplá)</t>
  </si>
  <si>
    <t>Trenčianska Teplá</t>
  </si>
  <si>
    <t>106/002/2005</t>
  </si>
  <si>
    <t>Pozagas a. s.</t>
  </si>
  <si>
    <t>Malacky</t>
  </si>
  <si>
    <t>604/001/2005</t>
  </si>
  <si>
    <t>PPS Group a. s.</t>
  </si>
  <si>
    <t>Detva</t>
  </si>
  <si>
    <t>102/015/2005</t>
  </si>
  <si>
    <t>RAJO a. s.</t>
  </si>
  <si>
    <t>505/002/2005</t>
  </si>
  <si>
    <t>Liptovský Hrádok,</t>
  </si>
  <si>
    <t>608/004/2005</t>
  </si>
  <si>
    <t>Revúcke koberce syntetické s. r. o.</t>
  </si>
  <si>
    <t>Revúca</t>
  </si>
  <si>
    <t>308/002/2005</t>
  </si>
  <si>
    <t>RONA a. s.</t>
  </si>
  <si>
    <t>Lednické Rovné</t>
  </si>
  <si>
    <t>508/002/2005</t>
  </si>
  <si>
    <t>601/006/2005</t>
  </si>
  <si>
    <t>SHP Harmanec a. s.</t>
  </si>
  <si>
    <t>Harmanec</t>
  </si>
  <si>
    <t>808/001/2006</t>
  </si>
  <si>
    <t>SIDERIT, s.r.o. Nižná Slaná</t>
  </si>
  <si>
    <t>Nižná Slaná</t>
  </si>
  <si>
    <t xml:space="preserve">SLOVALCO, a. s. </t>
  </si>
  <si>
    <t>Žiar nad Hronom</t>
  </si>
  <si>
    <t>707/006/2005</t>
  </si>
  <si>
    <t>Slovenergie, a. s.</t>
  </si>
  <si>
    <t>103/009/2005</t>
  </si>
  <si>
    <t>Slovenská Grafia a. s.</t>
  </si>
  <si>
    <t>403/002/2005</t>
  </si>
  <si>
    <t>202/001/2005</t>
  </si>
  <si>
    <t>Slovenské cukrovary a.s.(Sereď)</t>
  </si>
  <si>
    <t>Sereď</t>
  </si>
  <si>
    <t>807/001/2005</t>
  </si>
  <si>
    <t>Slovenské elektrárne a.s. (Vojany)</t>
  </si>
  <si>
    <t>307/002/2005</t>
  </si>
  <si>
    <t>Slovenské elektrárne a.s.(Nováky)</t>
  </si>
  <si>
    <t>402/001/2005</t>
  </si>
  <si>
    <t>Slovenské energetické strojárne a. s.</t>
  </si>
  <si>
    <t>Tlmače</t>
  </si>
  <si>
    <t>309/009/2005</t>
  </si>
  <si>
    <t>Slovenské liečebné kúpele a. s.</t>
  </si>
  <si>
    <t>204/001/2005</t>
  </si>
  <si>
    <t>Slovenské liečebné kúpele a. s. (Piešťany)</t>
  </si>
  <si>
    <t>Piešťany</t>
  </si>
  <si>
    <t>401/001/2005</t>
  </si>
  <si>
    <t>Slovenské lodenice Komárno a. s.</t>
  </si>
  <si>
    <t>608/001/2005</t>
  </si>
  <si>
    <t>Jelšava</t>
  </si>
  <si>
    <t>607/003/2005</t>
  </si>
  <si>
    <t>SLOVGLASS a. s. (závod Katarínska Huta)</t>
  </si>
  <si>
    <t>Poltár</t>
  </si>
  <si>
    <t>607/002/2005</t>
  </si>
  <si>
    <t>SLOVGLASS a. s. (závod Poltár)</t>
  </si>
  <si>
    <t>608/003/2005</t>
  </si>
  <si>
    <t>SLOVMAG a. s. Lubeník</t>
  </si>
  <si>
    <t>505/004/2005</t>
  </si>
  <si>
    <t>SLOVMONT družstvo</t>
  </si>
  <si>
    <t>102/035/2005</t>
  </si>
  <si>
    <t>Slovnaft a. s.</t>
  </si>
  <si>
    <t>Slovnaft Petrochemicals</t>
  </si>
  <si>
    <t>205/001/2005</t>
  </si>
  <si>
    <t>SLUŽBYT spol. s r. o.</t>
  </si>
  <si>
    <t>609/004/2005</t>
  </si>
  <si>
    <t>SLZ CHÉMIA a. s.</t>
  </si>
  <si>
    <t>Hnúšťa</t>
  </si>
  <si>
    <t>404/001/2005</t>
  </si>
  <si>
    <t>Smurfit Kappa Štúrovo, a. s.</t>
  </si>
  <si>
    <t>Štúrovo</t>
  </si>
  <si>
    <t>502/001/2005</t>
  </si>
  <si>
    <t>SOTE s. r. o.</t>
  </si>
  <si>
    <t>102/006/2005</t>
  </si>
  <si>
    <t>403/005/2004</t>
  </si>
  <si>
    <t>808/002/2004</t>
  </si>
  <si>
    <t>807/002/2004</t>
  </si>
  <si>
    <t>610/001/2004</t>
  </si>
  <si>
    <t>707/005/2005</t>
  </si>
  <si>
    <t>Swedwood Slovakia, s. r. o</t>
  </si>
  <si>
    <t>807/001/2004</t>
  </si>
  <si>
    <t>SYRÁREŇ BEL SLOVENSKO a.s.</t>
  </si>
  <si>
    <t>Michalovce</t>
  </si>
  <si>
    <t>301/001/2005</t>
  </si>
  <si>
    <t>TANAX a. s.</t>
  </si>
  <si>
    <t>703/001/2005</t>
  </si>
  <si>
    <t>Tatraľan s. r. o.</t>
  </si>
  <si>
    <t>Kežmarok</t>
  </si>
  <si>
    <t>706/002/2004</t>
  </si>
  <si>
    <t>TATRAVAGÓNKA a.s.</t>
  </si>
  <si>
    <t>201/001/2005</t>
  </si>
  <si>
    <t>Tauris Danubius a. s.</t>
  </si>
  <si>
    <t>309/006/2005</t>
  </si>
  <si>
    <t>406/001/2005</t>
  </si>
  <si>
    <t>Tehelňa Preseľany s. r. o.</t>
  </si>
  <si>
    <t>Preseľany</t>
  </si>
  <si>
    <t>713/002/2004</t>
  </si>
  <si>
    <t>TEHELNE VRANOV s. r.o.</t>
  </si>
  <si>
    <t>503/002/2005</t>
  </si>
  <si>
    <t>TEHOS s. r. o. (Bysterec)</t>
  </si>
  <si>
    <t>104/002/2005</t>
  </si>
  <si>
    <t>Technické sklo a. s.</t>
  </si>
  <si>
    <t>305/001/2005</t>
  </si>
  <si>
    <t>Technické služby mesta Partizánske, s r. o.</t>
  </si>
  <si>
    <t>306/002/2005</t>
  </si>
  <si>
    <t>TEPLÁREŇ a. s. Považská Bystrica</t>
  </si>
  <si>
    <t>805/001/2005</t>
  </si>
  <si>
    <t>Tepláreň Košice a.s.</t>
  </si>
  <si>
    <t>707/004/2005</t>
  </si>
  <si>
    <t>302/002/2005</t>
  </si>
  <si>
    <t>TERMONOVA a. s.</t>
  </si>
  <si>
    <t>Nová Dubnica</t>
  </si>
  <si>
    <t>406/002/2005</t>
  </si>
  <si>
    <t xml:space="preserve">TOMA s. r. o. </t>
  </si>
  <si>
    <t>Topoľčany</t>
  </si>
  <si>
    <t>207/001/2005</t>
  </si>
  <si>
    <t>Trnavská teplárenská  a. s.</t>
  </si>
  <si>
    <t>803/002/2005</t>
  </si>
  <si>
    <t>U.S.Steel Košice s.r.o.</t>
  </si>
  <si>
    <t>608/005/2005</t>
  </si>
  <si>
    <t>UNICORN - ESK s. r. o.</t>
  </si>
  <si>
    <t>Tornaľa</t>
  </si>
  <si>
    <t>502/003/2005</t>
  </si>
  <si>
    <t xml:space="preserve">VATTER Slovakia a.s. </t>
  </si>
  <si>
    <t>307/004/2005</t>
  </si>
  <si>
    <t xml:space="preserve">VEGUM, a. s. </t>
  </si>
  <si>
    <t>Dolné Vestenice</t>
  </si>
  <si>
    <t>505/003/2005</t>
  </si>
  <si>
    <t>VelveTex, a. s</t>
  </si>
  <si>
    <t>309/003/2005</t>
  </si>
  <si>
    <t>Vetropack Nemšová s. r. o.</t>
  </si>
  <si>
    <t>Nemšová</t>
  </si>
  <si>
    <t>104/004/2005</t>
  </si>
  <si>
    <t>Volkswagen Slovakia a. s.</t>
  </si>
  <si>
    <t>806/001/2004</t>
  </si>
  <si>
    <t>Východoslovenské stavebné hmoty a. s.</t>
  </si>
  <si>
    <t>Turňa nad Bodvou</t>
  </si>
  <si>
    <t>605/0012005</t>
  </si>
  <si>
    <t>WAY INDUSTRY a. s.</t>
  </si>
  <si>
    <t>Krupina</t>
  </si>
  <si>
    <t>207/005/2005</t>
  </si>
  <si>
    <t>Wienerberger  (závod Boleráz)</t>
  </si>
  <si>
    <t>Zlaté Moravce</t>
  </si>
  <si>
    <t>407/001/2005</t>
  </si>
  <si>
    <t>Wienerberger  (Zlaté Moravce)</t>
  </si>
  <si>
    <t>203/001/2005</t>
  </si>
  <si>
    <t>Zentiva a. s.</t>
  </si>
  <si>
    <t>613/001/2005</t>
  </si>
  <si>
    <t>ZSNP a. s.</t>
  </si>
  <si>
    <t>611/002/2005</t>
  </si>
  <si>
    <t>Zvolenská teplárenská a.s.</t>
  </si>
  <si>
    <t>603/001/2005</t>
  </si>
  <si>
    <t>Železiarne Podbrezová a. s.</t>
  </si>
  <si>
    <t>Podbrezová</t>
  </si>
  <si>
    <t>103/001/2005</t>
  </si>
  <si>
    <t xml:space="preserve">Železničná spoločnosť Cargo Slovakia, a. s. </t>
  </si>
  <si>
    <t>707/001/2005</t>
  </si>
  <si>
    <t>511/002/2005</t>
  </si>
  <si>
    <t>Žilinská teplárenská a. s.</t>
  </si>
  <si>
    <t>Žilina</t>
  </si>
  <si>
    <t>506/002/2005</t>
  </si>
  <si>
    <t>ŽOS Vrútky a. s.</t>
  </si>
  <si>
    <t>Vrútky</t>
  </si>
  <si>
    <t>Duslo a.s.</t>
  </si>
  <si>
    <t>Bukocel a.s.</t>
  </si>
  <si>
    <t xml:space="preserve">Číslo povolenia </t>
  </si>
  <si>
    <t>Carmeuse Slovakia</t>
  </si>
  <si>
    <t>Slavec</t>
  </si>
  <si>
    <t>CEMMAC a.s.</t>
  </si>
  <si>
    <t>Horné Srnie</t>
  </si>
  <si>
    <t>DOLVAP</t>
  </si>
  <si>
    <t>Varín</t>
  </si>
  <si>
    <t>Fakultná nemocnica s pol. F. D. Roosvelta</t>
  </si>
  <si>
    <t>Dubnica n/V</t>
  </si>
  <si>
    <t>Nemecká</t>
  </si>
  <si>
    <t xml:space="preserve">ENVIRAL </t>
  </si>
  <si>
    <t>Leopoldov</t>
  </si>
  <si>
    <t>MARTICO a.s.</t>
  </si>
  <si>
    <t>713/001/2004</t>
  </si>
  <si>
    <t>808/001/2004</t>
  </si>
  <si>
    <t>803/001/2005</t>
  </si>
  <si>
    <t>309/001/2005</t>
  </si>
  <si>
    <t>405/001/2005</t>
  </si>
  <si>
    <t>302/004/2007</t>
  </si>
  <si>
    <t>106/001/2006</t>
  </si>
  <si>
    <t>506/004/2006</t>
  </si>
  <si>
    <t>511/001/2005</t>
  </si>
  <si>
    <t>613/008A/2006</t>
  </si>
  <si>
    <t>CZT Ružomberok, s.r.o.</t>
  </si>
  <si>
    <t>Dalkia a.s. (Belinského)</t>
  </si>
  <si>
    <t>Dalkia a.s. (Budatínska)</t>
  </si>
  <si>
    <t>Dalkia a.s. (Furdekova)</t>
  </si>
  <si>
    <t>Dalkia a.so. (Čapajevova)</t>
  </si>
  <si>
    <t>Dalkia a.s. (Černyševského)</t>
  </si>
  <si>
    <t>Dalkia a.s. (Gwerkovej)</t>
  </si>
  <si>
    <t>Dalkia a.s. (Haanova)</t>
  </si>
  <si>
    <t>Dalkia a.s. (Holíčska)</t>
  </si>
  <si>
    <t>Dalkia a.s. (Jasovská)</t>
  </si>
  <si>
    <t>Dalkia a.s. (Lietavská)</t>
  </si>
  <si>
    <t>Dalkia a.s. (Pečnianska)</t>
  </si>
  <si>
    <t>Dalkia a.s. (Rontgenova)</t>
  </si>
  <si>
    <t>Dalkia a.s. (Rovniakova)</t>
  </si>
  <si>
    <t>Dalkia a.s. (Sklodowskej)</t>
  </si>
  <si>
    <t>Dalkia a.s. (Šintavská)</t>
  </si>
  <si>
    <t>Dalkia a.s. (Švabinského)</t>
  </si>
  <si>
    <t>Dalkia a.s. (Tematínska)</t>
  </si>
  <si>
    <t>Dalkia a.s. (Vyšehradská)</t>
  </si>
  <si>
    <t>Dalkia a.s. (Wolkrova)</t>
  </si>
  <si>
    <t>203/001/2007</t>
  </si>
  <si>
    <t>Intocast magnezit</t>
  </si>
  <si>
    <t>Hačava</t>
  </si>
  <si>
    <t>609/005/2007</t>
  </si>
  <si>
    <t>Metalurg STEEL s.r.o.Dubnica</t>
  </si>
  <si>
    <t xml:space="preserve">Levické mliekarne a. s. </t>
  </si>
  <si>
    <t>027/008/2006</t>
  </si>
  <si>
    <t>Vranov n/T</t>
  </si>
  <si>
    <t>Názov prevádzkovateľa</t>
  </si>
  <si>
    <t>Žiaromat a.s.</t>
  </si>
  <si>
    <t>Kalinovo</t>
  </si>
  <si>
    <t>OZETA NEO</t>
  </si>
  <si>
    <t>KNAUF Insulation</t>
  </si>
  <si>
    <t>Nová Baňa</t>
  </si>
  <si>
    <t>Dalkia a.s. (Osuského A2-35)</t>
  </si>
  <si>
    <t>Dalkia a.s. (Osuského A3-26)</t>
  </si>
  <si>
    <t>LIMIT</t>
  </si>
  <si>
    <t>309/004/2005</t>
  </si>
  <si>
    <t>Nitrianska teplárenská spol. a. s. (Párovce)</t>
  </si>
  <si>
    <t>Tepláreň Košice a.s. (Prekl. zdroj Prešov)</t>
  </si>
  <si>
    <t>Bánovce n Bebr.</t>
  </si>
  <si>
    <t>Kysucké N Mesto</t>
  </si>
  <si>
    <t>Trenč, Teplice</t>
  </si>
  <si>
    <t>508/001/2005</t>
  </si>
  <si>
    <t>konečná verzia</t>
  </si>
  <si>
    <t xml:space="preserve">Mestský podnik bytového hosp., s. r. o. </t>
  </si>
  <si>
    <t>Slovenská poľnohosp. univerzita v Nitre</t>
  </si>
  <si>
    <t>Slovenské magnezit. závody a.s. Jelšava</t>
  </si>
  <si>
    <t>KOMTERM, a. s., prevádzka Nižná</t>
  </si>
  <si>
    <t>Pivovary Topvar, a.s. odšt.záv.piv. Šariš a.s.</t>
  </si>
  <si>
    <t>Rettenmaier Tatra Timber s. r. o.</t>
  </si>
  <si>
    <t>TERMMING a.s.</t>
  </si>
  <si>
    <t>SPP a.s.(Ivanka pri Nitre) - preprava</t>
  </si>
  <si>
    <t>SPP a.s.(Jablonov nad Turňou) - preprava</t>
  </si>
  <si>
    <t>SPP a.s.(Veľké Kapušany) - preprava</t>
  </si>
  <si>
    <t>SPP a.s.(Veľké Zlievce) - preprava</t>
  </si>
  <si>
    <t>SPRAVBYT KOMFORT a. s., Prešov</t>
  </si>
  <si>
    <t>Služby pre bývanie s.r.o.</t>
  </si>
  <si>
    <t>105/038/2006</t>
  </si>
  <si>
    <t>rezerva</t>
  </si>
  <si>
    <t>Stredoslovenské energetika a.s.</t>
  </si>
  <si>
    <t>Wienerberger  (Ružomberok)</t>
  </si>
  <si>
    <t>Chemosvit Energochem a.s.</t>
  </si>
  <si>
    <t>Slovintegra energy s.r.o.</t>
  </si>
  <si>
    <t>PPC POWER a.s., Bratislava</t>
  </si>
  <si>
    <t>Mondi SCP a. s.</t>
  </si>
  <si>
    <t>Mondi SCP a.s. Energetika</t>
  </si>
  <si>
    <t>MATADOR Continental, s.r.o.</t>
  </si>
  <si>
    <t>054/003a/2007</t>
  </si>
  <si>
    <t>607/009/2006</t>
  </si>
  <si>
    <t>žiadali</t>
  </si>
  <si>
    <t xml:space="preserve">MPK </t>
  </si>
  <si>
    <t>návrh EK2006</t>
  </si>
  <si>
    <t>Národná akadémia obrany maršala A. Hadika</t>
  </si>
  <si>
    <t>finálna verzia</t>
  </si>
  <si>
    <t>MPK</t>
  </si>
  <si>
    <t>AVIZOVANÉ NOVÉ ZDROJE</t>
  </si>
  <si>
    <t>rezerva pre nové zdroje</t>
  </si>
  <si>
    <t>zostatok</t>
  </si>
  <si>
    <t>Predpokladaný rast rezervy</t>
  </si>
  <si>
    <t>na základe vykonaných opatrení zdrojov</t>
  </si>
  <si>
    <t>VAS  s.r.o.</t>
  </si>
  <si>
    <t>511/003A/2006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</si>
</sst>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25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19" borderId="10" xfId="0" applyFont="1" applyFill="1" applyBorder="1" applyAlignment="1">
      <alignment vertical="center" wrapText="1"/>
    </xf>
    <xf numFmtId="0" fontId="3" fillId="19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19" borderId="11" xfId="0" applyFont="1" applyFill="1" applyBorder="1" applyAlignment="1">
      <alignment vertical="justify" wrapText="1"/>
    </xf>
    <xf numFmtId="0" fontId="2" fillId="0" borderId="12" xfId="0" applyFont="1" applyFill="1" applyBorder="1" applyAlignment="1">
      <alignment vertical="justify" wrapText="1"/>
    </xf>
    <xf numFmtId="0" fontId="3" fillId="0" borderId="12" xfId="0" applyFont="1" applyFill="1" applyBorder="1" applyAlignment="1">
      <alignment vertical="justify" wrapText="1"/>
    </xf>
    <xf numFmtId="0" fontId="0" fillId="0" borderId="0" xfId="0" applyAlignment="1">
      <alignment vertical="justify"/>
    </xf>
    <xf numFmtId="0" fontId="2" fillId="0" borderId="12" xfId="0" applyFont="1" applyFill="1" applyBorder="1" applyAlignment="1">
      <alignment horizontal="left" vertical="justify" wrapText="1"/>
    </xf>
    <xf numFmtId="0" fontId="3" fillId="19" borderId="11" xfId="0" applyFont="1" applyFill="1" applyBorder="1" applyAlignment="1">
      <alignment horizontal="justify" vertical="justify" wrapText="1"/>
    </xf>
    <xf numFmtId="0" fontId="2" fillId="0" borderId="12" xfId="0" applyFont="1" applyFill="1" applyBorder="1" applyAlignment="1">
      <alignment horizontal="justify" vertical="justify" wrapText="1"/>
    </xf>
    <xf numFmtId="0" fontId="3" fillId="0" borderId="12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3" fillId="19" borderId="11" xfId="0" applyFont="1" applyFill="1" applyBorder="1" applyAlignment="1">
      <alignment horizontal="left" vertical="justify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3" fillId="19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3" fillId="19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0" fontId="4" fillId="15" borderId="16" xfId="0" applyFont="1" applyFill="1" applyBorder="1" applyAlignment="1">
      <alignment vertical="center"/>
    </xf>
    <xf numFmtId="0" fontId="4" fillId="15" borderId="17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justify" wrapText="1"/>
    </xf>
    <xf numFmtId="0" fontId="4" fillId="15" borderId="18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justify" wrapText="1"/>
    </xf>
    <xf numFmtId="3" fontId="4" fillId="0" borderId="12" xfId="0" applyNumberFormat="1" applyFont="1" applyFill="1" applyBorder="1" applyAlignment="1">
      <alignment vertical="justify" wrapText="1"/>
    </xf>
    <xf numFmtId="3" fontId="0" fillId="0" borderId="0" xfId="0" applyNumberFormat="1" applyFill="1" applyAlignment="1">
      <alignment/>
    </xf>
    <xf numFmtId="3" fontId="0" fillId="0" borderId="14" xfId="0" applyNumberFormat="1" applyFill="1" applyBorder="1" applyAlignment="1">
      <alignment/>
    </xf>
    <xf numFmtId="3" fontId="2" fillId="0" borderId="19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justify" wrapText="1"/>
    </xf>
    <xf numFmtId="3" fontId="4" fillId="0" borderId="19" xfId="0" applyNumberFormat="1" applyFont="1" applyFill="1" applyBorder="1" applyAlignment="1">
      <alignment vertical="justify" wrapText="1"/>
    </xf>
    <xf numFmtId="3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justify" wrapText="1"/>
    </xf>
    <xf numFmtId="3" fontId="4" fillId="0" borderId="11" xfId="0" applyNumberFormat="1" applyFont="1" applyFill="1" applyBorder="1" applyAlignment="1">
      <alignment vertical="justify" wrapText="1"/>
    </xf>
    <xf numFmtId="0" fontId="3" fillId="19" borderId="11" xfId="0" applyFont="1" applyFill="1" applyBorder="1" applyAlignment="1" applyProtection="1">
      <alignment vertical="distributed" wrapText="1"/>
      <protection locked="0"/>
    </xf>
    <xf numFmtId="0" fontId="2" fillId="0" borderId="12" xfId="0" applyFont="1" applyFill="1" applyBorder="1" applyAlignment="1" applyProtection="1">
      <alignment vertical="distributed" wrapText="1"/>
      <protection locked="0"/>
    </xf>
    <xf numFmtId="0" fontId="3" fillId="0" borderId="12" xfId="0" applyFont="1" applyFill="1" applyBorder="1" applyAlignment="1" applyProtection="1">
      <alignment vertical="distributed" wrapText="1"/>
      <protection locked="0"/>
    </xf>
    <xf numFmtId="3" fontId="2" fillId="0" borderId="12" xfId="0" applyNumberFormat="1" applyFont="1" applyFill="1" applyBorder="1" applyAlignment="1" applyProtection="1">
      <alignment vertical="distributed" wrapText="1"/>
      <protection locked="0"/>
    </xf>
    <xf numFmtId="0" fontId="0" fillId="0" borderId="0" xfId="0" applyAlignment="1" applyProtection="1">
      <alignment vertical="distributed"/>
      <protection locked="0"/>
    </xf>
    <xf numFmtId="3" fontId="2" fillId="0" borderId="19" xfId="0" applyNumberFormat="1" applyFont="1" applyFill="1" applyBorder="1" applyAlignment="1" applyProtection="1">
      <alignment vertical="distributed" wrapText="1"/>
      <protection locked="0"/>
    </xf>
    <xf numFmtId="3" fontId="2" fillId="0" borderId="11" xfId="0" applyNumberFormat="1" applyFont="1" applyFill="1" applyBorder="1" applyAlignment="1" applyProtection="1">
      <alignment vertical="distributed" wrapText="1"/>
      <protection locked="0"/>
    </xf>
    <xf numFmtId="3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0" borderId="0" xfId="0" applyFill="1" applyAlignment="1">
      <alignment vertical="justify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justify" wrapText="1"/>
    </xf>
    <xf numFmtId="0" fontId="0" fillId="10" borderId="0" xfId="0" applyFill="1" applyAlignment="1">
      <alignment vertical="justify"/>
    </xf>
    <xf numFmtId="0" fontId="4" fillId="19" borderId="10" xfId="0" applyFont="1" applyFill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0" fillId="19" borderId="0" xfId="0" applyFill="1" applyAlignment="1">
      <alignment/>
    </xf>
    <xf numFmtId="3" fontId="0" fillId="0" borderId="0" xfId="0" applyNumberFormat="1" applyAlignment="1">
      <alignment horizontal="right"/>
    </xf>
    <xf numFmtId="0" fontId="2" fillId="24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3" fontId="4" fillId="0" borderId="12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3" fillId="19" borderId="10" xfId="0" applyFont="1" applyFill="1" applyBorder="1" applyAlignment="1">
      <alignment vertical="justify" wrapText="1"/>
    </xf>
    <xf numFmtId="0" fontId="7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25" borderId="10" xfId="0" applyFont="1" applyFill="1" applyBorder="1" applyAlignment="1">
      <alignment vertical="center"/>
    </xf>
    <xf numFmtId="0" fontId="4" fillId="25" borderId="0" xfId="0" applyFont="1" applyFill="1" applyBorder="1" applyAlignment="1">
      <alignment vertical="center"/>
    </xf>
    <xf numFmtId="0" fontId="0" fillId="25" borderId="0" xfId="0" applyFill="1" applyAlignment="1">
      <alignment/>
    </xf>
    <xf numFmtId="3" fontId="4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 horizontal="right" vertical="justify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2"/>
  <sheetViews>
    <sheetView view="pageBreakPreview" zoomScale="90" zoomScaleNormal="90" zoomScaleSheetLayoutView="90" zoomScalePageLayoutView="0" workbookViewId="0" topLeftCell="A1">
      <selection activeCell="J4" sqref="J4"/>
    </sheetView>
  </sheetViews>
  <sheetFormatPr defaultColWidth="9.140625" defaultRowHeight="12.75"/>
  <cols>
    <col min="1" max="1" width="13.8515625" style="63" customWidth="1"/>
    <col min="2" max="2" width="48.7109375" style="0" customWidth="1"/>
    <col min="3" max="3" width="19.421875" style="0" customWidth="1"/>
    <col min="4" max="4" width="8.57421875" style="33" customWidth="1"/>
    <col min="5" max="5" width="9.7109375" style="33" customWidth="1"/>
    <col min="6" max="6" width="9.8515625" style="33" bestFit="1" customWidth="1"/>
    <col min="7" max="7" width="10.57421875" style="38" customWidth="1"/>
    <col min="8" max="8" width="0" style="0" hidden="1" customWidth="1"/>
    <col min="9" max="9" width="10.57421875" style="44" customWidth="1"/>
    <col min="10" max="10" width="11.140625" style="44" customWidth="1"/>
  </cols>
  <sheetData>
    <row r="1" spans="1:10" ht="57.75" customHeight="1" thickBot="1">
      <c r="A1" s="22" t="s">
        <v>350</v>
      </c>
      <c r="B1" s="23" t="s">
        <v>401</v>
      </c>
      <c r="C1" s="23" t="s">
        <v>0</v>
      </c>
      <c r="D1" s="23">
        <v>2005</v>
      </c>
      <c r="E1" s="23">
        <v>2006</v>
      </c>
      <c r="F1" s="22" t="s">
        <v>445</v>
      </c>
      <c r="G1" s="55" t="s">
        <v>448</v>
      </c>
      <c r="H1" s="56"/>
      <c r="I1" s="55" t="s">
        <v>443</v>
      </c>
      <c r="J1" s="55" t="s">
        <v>417</v>
      </c>
    </row>
    <row r="2" spans="1:10" ht="13.5" thickBot="1">
      <c r="A2" s="20" t="s">
        <v>1</v>
      </c>
      <c r="B2" s="21" t="s">
        <v>2</v>
      </c>
      <c r="C2" s="27" t="s">
        <v>3</v>
      </c>
      <c r="D2" s="28">
        <v>39584</v>
      </c>
      <c r="E2" s="28">
        <v>46781</v>
      </c>
      <c r="F2" s="28">
        <v>75797</v>
      </c>
      <c r="G2" s="34">
        <v>43200</v>
      </c>
      <c r="I2" s="40">
        <v>43200</v>
      </c>
      <c r="J2" s="45">
        <v>44200</v>
      </c>
    </row>
    <row r="3" spans="1:10" ht="13.5" thickBot="1">
      <c r="A3" s="2" t="s">
        <v>5</v>
      </c>
      <c r="B3" s="3" t="s">
        <v>6</v>
      </c>
      <c r="C3" s="4" t="s">
        <v>7</v>
      </c>
      <c r="D3" s="30">
        <v>23371</v>
      </c>
      <c r="E3" s="30">
        <v>24191</v>
      </c>
      <c r="F3" s="30">
        <v>36719</v>
      </c>
      <c r="G3" s="35">
        <v>32006</v>
      </c>
      <c r="I3" s="40">
        <v>32600</v>
      </c>
      <c r="J3" s="45">
        <v>32600</v>
      </c>
    </row>
    <row r="4" spans="1:10" ht="13.5" thickBot="1">
      <c r="A4" s="2" t="s">
        <v>8</v>
      </c>
      <c r="B4" s="3" t="s">
        <v>9</v>
      </c>
      <c r="C4" s="4" t="s">
        <v>10</v>
      </c>
      <c r="D4" s="30">
        <v>7531</v>
      </c>
      <c r="E4" s="30">
        <v>7417</v>
      </c>
      <c r="F4" s="30">
        <v>24897</v>
      </c>
      <c r="G4" s="35">
        <v>7480</v>
      </c>
      <c r="I4" s="40">
        <v>7480</v>
      </c>
      <c r="J4" s="45">
        <v>7480</v>
      </c>
    </row>
    <row r="5" spans="1:10" ht="13.5" thickBot="1">
      <c r="A5" s="2" t="s">
        <v>11</v>
      </c>
      <c r="B5" s="3" t="s">
        <v>12</v>
      </c>
      <c r="C5" s="4" t="s">
        <v>13</v>
      </c>
      <c r="D5" s="30">
        <v>28193</v>
      </c>
      <c r="E5" s="30">
        <v>20198</v>
      </c>
      <c r="F5" s="30">
        <v>54110</v>
      </c>
      <c r="G5" s="35">
        <v>52561</v>
      </c>
      <c r="I5" s="40">
        <v>52561</v>
      </c>
      <c r="J5" s="45">
        <v>52561</v>
      </c>
    </row>
    <row r="6" spans="1:10" s="10" customFormat="1" ht="13.5" thickBot="1">
      <c r="A6" s="7" t="s">
        <v>14</v>
      </c>
      <c r="B6" s="8" t="s">
        <v>15</v>
      </c>
      <c r="C6" s="9" t="s">
        <v>16</v>
      </c>
      <c r="D6" s="31">
        <v>27146</v>
      </c>
      <c r="E6" s="31">
        <v>21330</v>
      </c>
      <c r="F6" s="31">
        <v>32909</v>
      </c>
      <c r="G6" s="36">
        <v>24240</v>
      </c>
      <c r="I6" s="41">
        <v>39433</v>
      </c>
      <c r="J6" s="46">
        <v>33455</v>
      </c>
    </row>
    <row r="7" spans="1:10" s="10" customFormat="1" ht="13.5" thickBot="1">
      <c r="A7" s="7" t="s">
        <v>17</v>
      </c>
      <c r="B7" s="8" t="s">
        <v>18</v>
      </c>
      <c r="C7" s="9" t="s">
        <v>19</v>
      </c>
      <c r="D7" s="31">
        <v>119341</v>
      </c>
      <c r="E7" s="31">
        <v>87439</v>
      </c>
      <c r="F7" s="31">
        <v>155402</v>
      </c>
      <c r="G7" s="36">
        <v>119400</v>
      </c>
      <c r="I7" s="41">
        <v>119400</v>
      </c>
      <c r="J7" s="46">
        <v>103390</v>
      </c>
    </row>
    <row r="8" spans="1:10" s="10" customFormat="1" ht="13.5" thickBot="1">
      <c r="A8" s="7" t="s">
        <v>20</v>
      </c>
      <c r="B8" s="8" t="s">
        <v>21</v>
      </c>
      <c r="C8" s="9" t="s">
        <v>19</v>
      </c>
      <c r="D8" s="31">
        <v>101300</v>
      </c>
      <c r="E8" s="31">
        <v>94469</v>
      </c>
      <c r="F8" s="31">
        <v>114469</v>
      </c>
      <c r="G8" s="36">
        <v>101300</v>
      </c>
      <c r="I8" s="41">
        <v>101300</v>
      </c>
      <c r="J8" s="46">
        <v>97884</v>
      </c>
    </row>
    <row r="9" spans="1:10" s="10" customFormat="1" ht="13.5" thickBot="1">
      <c r="A9" s="7" t="s">
        <v>22</v>
      </c>
      <c r="B9" s="8" t="s">
        <v>23</v>
      </c>
      <c r="C9" s="9" t="s">
        <v>19</v>
      </c>
      <c r="D9" s="31">
        <v>7778</v>
      </c>
      <c r="E9" s="31">
        <v>8572</v>
      </c>
      <c r="F9" s="31">
        <v>18934</v>
      </c>
      <c r="G9" s="36">
        <v>8571</v>
      </c>
      <c r="I9" s="41">
        <v>8571</v>
      </c>
      <c r="J9" s="46">
        <v>8571</v>
      </c>
    </row>
    <row r="10" spans="1:10" ht="13.5" thickBot="1">
      <c r="A10" s="2" t="s">
        <v>24</v>
      </c>
      <c r="B10" s="3" t="s">
        <v>25</v>
      </c>
      <c r="C10" s="4" t="s">
        <v>26</v>
      </c>
      <c r="D10" s="30">
        <v>7003</v>
      </c>
      <c r="E10" s="30">
        <v>8333</v>
      </c>
      <c r="F10" s="30">
        <v>15089</v>
      </c>
      <c r="G10" s="35">
        <v>9700</v>
      </c>
      <c r="I10" s="40">
        <v>9700</v>
      </c>
      <c r="J10" s="45">
        <v>9700</v>
      </c>
    </row>
    <row r="11" spans="1:10" ht="13.5" thickBot="1">
      <c r="A11" s="2" t="s">
        <v>27</v>
      </c>
      <c r="B11" s="3" t="s">
        <v>28</v>
      </c>
      <c r="C11" s="4" t="s">
        <v>26</v>
      </c>
      <c r="D11" s="30">
        <v>110</v>
      </c>
      <c r="E11" s="30">
        <v>410</v>
      </c>
      <c r="F11" s="30">
        <v>2484</v>
      </c>
      <c r="G11" s="35">
        <v>700</v>
      </c>
      <c r="I11" s="40">
        <v>700</v>
      </c>
      <c r="J11" s="45">
        <v>700</v>
      </c>
    </row>
    <row r="12" spans="1:10" ht="13.5" thickBot="1">
      <c r="A12" s="2" t="s">
        <v>363</v>
      </c>
      <c r="B12" s="3" t="s">
        <v>349</v>
      </c>
      <c r="C12" s="4" t="s">
        <v>400</v>
      </c>
      <c r="D12" s="30"/>
      <c r="E12" s="30"/>
      <c r="F12" s="30">
        <v>193200</v>
      </c>
      <c r="G12" s="35">
        <v>180934</v>
      </c>
      <c r="I12" s="40">
        <v>245000</v>
      </c>
      <c r="J12" s="45">
        <v>185200</v>
      </c>
    </row>
    <row r="13" spans="1:10" ht="13.5" thickBot="1">
      <c r="A13" s="2" t="s">
        <v>29</v>
      </c>
      <c r="B13" s="3" t="s">
        <v>30</v>
      </c>
      <c r="C13" s="4" t="s">
        <v>31</v>
      </c>
      <c r="D13" s="30">
        <v>36106</v>
      </c>
      <c r="E13" s="30">
        <v>34747</v>
      </c>
      <c r="F13" s="30">
        <v>36941</v>
      </c>
      <c r="G13" s="35">
        <v>35427</v>
      </c>
      <c r="I13" s="40">
        <v>35427</v>
      </c>
      <c r="J13" s="45">
        <v>35427</v>
      </c>
    </row>
    <row r="14" spans="1:10" ht="13.5" thickBot="1">
      <c r="A14" s="2" t="s">
        <v>32</v>
      </c>
      <c r="B14" s="3" t="s">
        <v>33</v>
      </c>
      <c r="C14" s="4" t="s">
        <v>19</v>
      </c>
      <c r="D14" s="30">
        <v>34465</v>
      </c>
      <c r="E14" s="30">
        <v>4722</v>
      </c>
      <c r="F14" s="30">
        <v>28286</v>
      </c>
      <c r="G14" s="35">
        <v>28386</v>
      </c>
      <c r="I14" s="40">
        <v>28386</v>
      </c>
      <c r="J14" s="45">
        <v>28386</v>
      </c>
    </row>
    <row r="15" spans="1:10" ht="13.5" thickBot="1">
      <c r="A15" s="2" t="s">
        <v>34</v>
      </c>
      <c r="B15" s="3" t="s">
        <v>35</v>
      </c>
      <c r="C15" s="4" t="s">
        <v>19</v>
      </c>
      <c r="D15" s="30">
        <v>83121</v>
      </c>
      <c r="E15" s="30">
        <v>75940</v>
      </c>
      <c r="F15" s="30">
        <v>126489</v>
      </c>
      <c r="G15" s="35">
        <v>128655</v>
      </c>
      <c r="I15" s="40">
        <v>128655</v>
      </c>
      <c r="J15" s="45">
        <v>128655</v>
      </c>
    </row>
    <row r="16" spans="1:10" ht="13.5" thickBot="1">
      <c r="A16" s="2" t="s">
        <v>36</v>
      </c>
      <c r="B16" s="3" t="s">
        <v>37</v>
      </c>
      <c r="C16" s="4" t="s">
        <v>19</v>
      </c>
      <c r="D16" s="30">
        <v>80387</v>
      </c>
      <c r="E16" s="30">
        <v>76948</v>
      </c>
      <c r="F16" s="30">
        <v>112698</v>
      </c>
      <c r="G16" s="35">
        <v>109995</v>
      </c>
      <c r="I16" s="40">
        <v>109995</v>
      </c>
      <c r="J16" s="45">
        <v>109995</v>
      </c>
    </row>
    <row r="17" spans="1:10" ht="13.5" thickBot="1">
      <c r="A17" s="2" t="s">
        <v>364</v>
      </c>
      <c r="B17" s="3" t="s">
        <v>351</v>
      </c>
      <c r="C17" s="4" t="s">
        <v>115</v>
      </c>
      <c r="D17" s="17">
        <v>721925</v>
      </c>
      <c r="E17" s="17">
        <v>721925</v>
      </c>
      <c r="F17" s="17">
        <v>721925</v>
      </c>
      <c r="G17" s="35">
        <v>721925</v>
      </c>
      <c r="I17" s="40">
        <v>721925</v>
      </c>
      <c r="J17" s="45">
        <v>721925</v>
      </c>
    </row>
    <row r="18" spans="1:10" ht="13.5" thickBot="1">
      <c r="A18" s="2" t="s">
        <v>365</v>
      </c>
      <c r="B18" s="3" t="s">
        <v>351</v>
      </c>
      <c r="C18" s="4" t="s">
        <v>352</v>
      </c>
      <c r="D18" s="17">
        <v>244825</v>
      </c>
      <c r="E18" s="17">
        <v>244825</v>
      </c>
      <c r="F18" s="17">
        <v>244825</v>
      </c>
      <c r="G18" s="35">
        <v>244825</v>
      </c>
      <c r="I18" s="40">
        <v>244825</v>
      </c>
      <c r="J18" s="45">
        <v>244825</v>
      </c>
    </row>
    <row r="19" spans="1:10" ht="13.5" thickBot="1">
      <c r="A19" s="2" t="s">
        <v>366</v>
      </c>
      <c r="B19" s="3" t="s">
        <v>353</v>
      </c>
      <c r="C19" s="4" t="s">
        <v>354</v>
      </c>
      <c r="D19" s="30"/>
      <c r="E19" s="30"/>
      <c r="F19" s="17">
        <v>376044</v>
      </c>
      <c r="G19" s="35">
        <v>376044</v>
      </c>
      <c r="I19" s="40">
        <v>440725</v>
      </c>
      <c r="J19" s="45">
        <v>386725</v>
      </c>
    </row>
    <row r="20" spans="1:10" ht="13.5" thickBot="1">
      <c r="A20" s="2" t="s">
        <v>38</v>
      </c>
      <c r="B20" s="3" t="s">
        <v>374</v>
      </c>
      <c r="C20" s="4" t="s">
        <v>19</v>
      </c>
      <c r="D20" s="30">
        <v>5874</v>
      </c>
      <c r="E20" s="30">
        <v>5386</v>
      </c>
      <c r="F20" s="30">
        <v>6812</v>
      </c>
      <c r="G20" s="35">
        <v>5680</v>
      </c>
      <c r="I20" s="40">
        <v>6307</v>
      </c>
      <c r="J20" s="45">
        <v>5680</v>
      </c>
    </row>
    <row r="21" spans="1:10" ht="13.5" thickBot="1">
      <c r="A21" s="2" t="s">
        <v>39</v>
      </c>
      <c r="B21" s="3" t="s">
        <v>375</v>
      </c>
      <c r="C21" s="4" t="s">
        <v>19</v>
      </c>
      <c r="D21" s="30">
        <v>5889</v>
      </c>
      <c r="E21" s="30">
        <v>5438</v>
      </c>
      <c r="F21" s="30">
        <v>6805</v>
      </c>
      <c r="G21" s="35">
        <v>5663</v>
      </c>
      <c r="I21" s="40">
        <v>6057</v>
      </c>
      <c r="J21" s="45">
        <v>5663</v>
      </c>
    </row>
    <row r="22" spans="1:10" ht="13.5" thickBot="1">
      <c r="A22" s="2" t="s">
        <v>40</v>
      </c>
      <c r="B22" s="3" t="s">
        <v>377</v>
      </c>
      <c r="C22" s="4" t="s">
        <v>19</v>
      </c>
      <c r="D22" s="30">
        <v>5293</v>
      </c>
      <c r="E22" s="30">
        <v>4851</v>
      </c>
      <c r="F22" s="30">
        <v>6058</v>
      </c>
      <c r="G22" s="35">
        <v>5072</v>
      </c>
      <c r="I22" s="40">
        <v>5391</v>
      </c>
      <c r="J22" s="45">
        <v>5072</v>
      </c>
    </row>
    <row r="23" spans="1:10" s="10" customFormat="1" ht="13.5" thickBot="1">
      <c r="A23" s="7" t="s">
        <v>41</v>
      </c>
      <c r="B23" s="8" t="s">
        <v>378</v>
      </c>
      <c r="C23" s="9" t="s">
        <v>19</v>
      </c>
      <c r="D23" s="31">
        <v>3499</v>
      </c>
      <c r="E23" s="31">
        <v>3132</v>
      </c>
      <c r="F23" s="31">
        <v>4263</v>
      </c>
      <c r="G23" s="36">
        <v>3316</v>
      </c>
      <c r="I23" s="41">
        <v>3565</v>
      </c>
      <c r="J23" s="46">
        <v>3316</v>
      </c>
    </row>
    <row r="24" spans="1:10" ht="13.5" thickBot="1">
      <c r="A24" s="2" t="s">
        <v>42</v>
      </c>
      <c r="B24" s="3" t="s">
        <v>376</v>
      </c>
      <c r="C24" s="4" t="s">
        <v>19</v>
      </c>
      <c r="D24" s="30">
        <v>4585</v>
      </c>
      <c r="E24" s="30">
        <v>4360</v>
      </c>
      <c r="F24" s="30">
        <v>6380</v>
      </c>
      <c r="G24" s="35">
        <v>4473</v>
      </c>
      <c r="I24" s="40">
        <v>5859</v>
      </c>
      <c r="J24" s="45">
        <v>4473</v>
      </c>
    </row>
    <row r="25" spans="1:10" ht="13.5" thickBot="1">
      <c r="A25" s="2" t="s">
        <v>43</v>
      </c>
      <c r="B25" s="3" t="s">
        <v>379</v>
      </c>
      <c r="C25" s="4" t="s">
        <v>19</v>
      </c>
      <c r="D25" s="30">
        <v>890</v>
      </c>
      <c r="E25" s="30">
        <v>380</v>
      </c>
      <c r="F25" s="30">
        <v>5206</v>
      </c>
      <c r="G25" s="35">
        <v>635</v>
      </c>
      <c r="I25" s="40">
        <v>686</v>
      </c>
      <c r="J25" s="45">
        <v>635</v>
      </c>
    </row>
    <row r="26" spans="1:10" ht="13.5" thickBot="1">
      <c r="A26" s="2" t="s">
        <v>44</v>
      </c>
      <c r="B26" s="3" t="s">
        <v>380</v>
      </c>
      <c r="C26" s="4" t="s">
        <v>19</v>
      </c>
      <c r="D26" s="30">
        <v>6358</v>
      </c>
      <c r="E26" s="30">
        <v>5854</v>
      </c>
      <c r="F26" s="30">
        <v>7477</v>
      </c>
      <c r="G26" s="35">
        <v>6106</v>
      </c>
      <c r="I26" s="40">
        <v>6842</v>
      </c>
      <c r="J26" s="45">
        <v>6106</v>
      </c>
    </row>
    <row r="27" spans="1:10" ht="13.5" thickBot="1">
      <c r="A27" s="2" t="s">
        <v>45</v>
      </c>
      <c r="B27" s="3" t="s">
        <v>381</v>
      </c>
      <c r="C27" s="4" t="s">
        <v>19</v>
      </c>
      <c r="D27" s="30">
        <v>5219</v>
      </c>
      <c r="E27" s="30">
        <v>4293</v>
      </c>
      <c r="F27" s="30">
        <v>5314</v>
      </c>
      <c r="G27" s="35">
        <v>4756</v>
      </c>
      <c r="I27" s="40">
        <v>5950</v>
      </c>
      <c r="J27" s="45">
        <v>4756</v>
      </c>
    </row>
    <row r="28" spans="1:10" ht="13.5" thickBot="1">
      <c r="A28" s="2" t="s">
        <v>46</v>
      </c>
      <c r="B28" s="3" t="s">
        <v>382</v>
      </c>
      <c r="C28" s="4" t="s">
        <v>19</v>
      </c>
      <c r="D28" s="30">
        <v>6646</v>
      </c>
      <c r="E28" s="30">
        <v>6159</v>
      </c>
      <c r="F28" s="30">
        <v>7296</v>
      </c>
      <c r="G28" s="35">
        <v>6402</v>
      </c>
      <c r="I28" s="40">
        <v>7387</v>
      </c>
      <c r="J28" s="45">
        <v>6402</v>
      </c>
    </row>
    <row r="29" spans="1:10" ht="13.5" thickBot="1">
      <c r="A29" s="1" t="s">
        <v>47</v>
      </c>
      <c r="B29" s="6" t="s">
        <v>383</v>
      </c>
      <c r="C29" s="5" t="s">
        <v>19</v>
      </c>
      <c r="D29" s="29">
        <v>5372</v>
      </c>
      <c r="E29" s="29">
        <v>5001</v>
      </c>
      <c r="F29" s="29">
        <v>5999</v>
      </c>
      <c r="G29" s="35">
        <v>5186</v>
      </c>
      <c r="I29" s="40">
        <v>6018</v>
      </c>
      <c r="J29" s="45">
        <v>5186</v>
      </c>
    </row>
    <row r="30" spans="1:10" ht="13.5" thickBot="1">
      <c r="A30" s="2" t="s">
        <v>48</v>
      </c>
      <c r="B30" s="3" t="s">
        <v>407</v>
      </c>
      <c r="C30" s="4" t="s">
        <v>19</v>
      </c>
      <c r="D30" s="30">
        <v>7317</v>
      </c>
      <c r="E30" s="30">
        <v>6376</v>
      </c>
      <c r="F30" s="30">
        <v>7788</v>
      </c>
      <c r="G30" s="35">
        <v>6857</v>
      </c>
      <c r="I30" s="40">
        <v>6492</v>
      </c>
      <c r="J30" s="45">
        <v>6857</v>
      </c>
    </row>
    <row r="31" spans="1:10" ht="13.5" thickBot="1">
      <c r="A31" s="2" t="s">
        <v>49</v>
      </c>
      <c r="B31" s="3" t="s">
        <v>384</v>
      </c>
      <c r="C31" s="4" t="s">
        <v>19</v>
      </c>
      <c r="D31" s="30">
        <v>4551</v>
      </c>
      <c r="E31" s="30">
        <v>4260</v>
      </c>
      <c r="F31" s="30">
        <v>4975</v>
      </c>
      <c r="G31" s="35">
        <v>4406</v>
      </c>
      <c r="I31" s="40">
        <v>5542</v>
      </c>
      <c r="J31" s="45">
        <v>4406</v>
      </c>
    </row>
    <row r="32" spans="1:10" ht="13.5" thickBot="1">
      <c r="A32" s="2" t="s">
        <v>50</v>
      </c>
      <c r="B32" s="3" t="s">
        <v>385</v>
      </c>
      <c r="C32" s="4" t="s">
        <v>19</v>
      </c>
      <c r="D32" s="30">
        <v>6415</v>
      </c>
      <c r="E32" s="30">
        <v>5810</v>
      </c>
      <c r="F32" s="30">
        <v>6301</v>
      </c>
      <c r="G32" s="35">
        <v>6113</v>
      </c>
      <c r="I32" s="40">
        <v>5807</v>
      </c>
      <c r="J32" s="45">
        <v>6113</v>
      </c>
    </row>
    <row r="33" spans="1:10" ht="13.5" thickBot="1">
      <c r="A33" s="2" t="s">
        <v>51</v>
      </c>
      <c r="B33" s="3" t="s">
        <v>386</v>
      </c>
      <c r="C33" s="4" t="s">
        <v>19</v>
      </c>
      <c r="D33" s="30">
        <v>7049</v>
      </c>
      <c r="E33" s="30">
        <v>6787</v>
      </c>
      <c r="F33" s="30">
        <v>8218</v>
      </c>
      <c r="G33" s="35">
        <v>6918</v>
      </c>
      <c r="I33" s="40">
        <v>7301</v>
      </c>
      <c r="J33" s="45">
        <v>6918</v>
      </c>
    </row>
    <row r="34" spans="1:10" ht="13.5" thickBot="1">
      <c r="A34" s="2" t="s">
        <v>52</v>
      </c>
      <c r="B34" s="3" t="s">
        <v>387</v>
      </c>
      <c r="C34" s="4" t="s">
        <v>19</v>
      </c>
      <c r="D34" s="30">
        <v>12696</v>
      </c>
      <c r="E34" s="30">
        <v>12053</v>
      </c>
      <c r="F34" s="30">
        <v>10253</v>
      </c>
      <c r="G34" s="35">
        <v>12375</v>
      </c>
      <c r="I34" s="40">
        <v>13588</v>
      </c>
      <c r="J34" s="45">
        <v>12375</v>
      </c>
    </row>
    <row r="35" spans="1:10" ht="13.5" thickBot="1">
      <c r="A35" s="2" t="s">
        <v>53</v>
      </c>
      <c r="B35" s="3" t="s">
        <v>388</v>
      </c>
      <c r="C35" s="4" t="s">
        <v>19</v>
      </c>
      <c r="D35" s="30">
        <v>5968</v>
      </c>
      <c r="E35" s="30">
        <v>5810</v>
      </c>
      <c r="F35" s="30">
        <v>6893</v>
      </c>
      <c r="G35" s="35">
        <v>5889</v>
      </c>
      <c r="I35" s="40">
        <v>5642</v>
      </c>
      <c r="J35" s="45">
        <v>5889</v>
      </c>
    </row>
    <row r="36" spans="1:10" ht="13.5" thickBot="1">
      <c r="A36" s="2" t="s">
        <v>54</v>
      </c>
      <c r="B36" s="3" t="s">
        <v>389</v>
      </c>
      <c r="C36" s="4" t="s">
        <v>19</v>
      </c>
      <c r="D36" s="30">
        <v>6288</v>
      </c>
      <c r="E36" s="30">
        <v>5669</v>
      </c>
      <c r="F36" s="30">
        <v>7463</v>
      </c>
      <c r="G36" s="35">
        <v>5979</v>
      </c>
      <c r="I36" s="40">
        <v>6382</v>
      </c>
      <c r="J36" s="45">
        <v>5979</v>
      </c>
    </row>
    <row r="37" spans="1:10" ht="13.5" thickBot="1">
      <c r="A37" s="2" t="s">
        <v>55</v>
      </c>
      <c r="B37" s="3" t="s">
        <v>390</v>
      </c>
      <c r="C37" s="4" t="s">
        <v>19</v>
      </c>
      <c r="D37" s="30">
        <v>4451</v>
      </c>
      <c r="E37" s="30">
        <v>4152</v>
      </c>
      <c r="F37" s="30">
        <v>5210</v>
      </c>
      <c r="G37" s="35">
        <v>4302</v>
      </c>
      <c r="I37" s="40">
        <v>4697</v>
      </c>
      <c r="J37" s="45">
        <v>4302</v>
      </c>
    </row>
    <row r="38" spans="1:10" ht="13.5" thickBot="1">
      <c r="A38" s="2" t="s">
        <v>56</v>
      </c>
      <c r="B38" s="3" t="s">
        <v>391</v>
      </c>
      <c r="C38" s="4" t="s">
        <v>19</v>
      </c>
      <c r="D38" s="30">
        <v>6477</v>
      </c>
      <c r="E38" s="30">
        <v>5853</v>
      </c>
      <c r="F38" s="30">
        <v>7282</v>
      </c>
      <c r="G38" s="35">
        <v>6100</v>
      </c>
      <c r="I38" s="40">
        <v>6693</v>
      </c>
      <c r="J38" s="45">
        <v>6100</v>
      </c>
    </row>
    <row r="39" spans="1:10" ht="13.5" thickBot="1">
      <c r="A39" s="2" t="s">
        <v>57</v>
      </c>
      <c r="B39" s="3" t="s">
        <v>392</v>
      </c>
      <c r="C39" s="4" t="s">
        <v>19</v>
      </c>
      <c r="D39" s="30">
        <v>7452</v>
      </c>
      <c r="E39" s="30">
        <v>6862</v>
      </c>
      <c r="F39" s="30">
        <v>8341</v>
      </c>
      <c r="G39" s="35">
        <v>7150</v>
      </c>
      <c r="I39" s="40">
        <v>7903</v>
      </c>
      <c r="J39" s="45">
        <v>7150</v>
      </c>
    </row>
    <row r="40" spans="1:10" ht="13.5" thickBot="1">
      <c r="A40" s="2" t="s">
        <v>431</v>
      </c>
      <c r="B40" s="3" t="s">
        <v>408</v>
      </c>
      <c r="C40" s="4" t="s">
        <v>19</v>
      </c>
      <c r="D40" s="30"/>
      <c r="E40" s="30"/>
      <c r="F40" s="30"/>
      <c r="G40" s="35"/>
      <c r="I40" s="40">
        <v>6015</v>
      </c>
      <c r="J40" s="45">
        <v>6015</v>
      </c>
    </row>
    <row r="41" spans="1:10" ht="13.5" thickBot="1">
      <c r="A41" s="2" t="s">
        <v>58</v>
      </c>
      <c r="B41" s="3" t="s">
        <v>59</v>
      </c>
      <c r="C41" s="4" t="s">
        <v>60</v>
      </c>
      <c r="D41" s="30">
        <v>5422</v>
      </c>
      <c r="E41" s="30">
        <v>4321</v>
      </c>
      <c r="F41" s="30">
        <v>7183</v>
      </c>
      <c r="G41" s="35">
        <v>4872</v>
      </c>
      <c r="I41" s="40">
        <v>4872</v>
      </c>
      <c r="J41" s="45">
        <v>4872</v>
      </c>
    </row>
    <row r="42" spans="1:10" s="10" customFormat="1" ht="13.5" thickBot="1">
      <c r="A42" s="7" t="s">
        <v>61</v>
      </c>
      <c r="B42" s="8" t="s">
        <v>62</v>
      </c>
      <c r="C42" s="9" t="s">
        <v>358</v>
      </c>
      <c r="D42" s="31">
        <v>5716</v>
      </c>
      <c r="E42" s="31">
        <v>2454</v>
      </c>
      <c r="F42" s="31">
        <v>7430</v>
      </c>
      <c r="G42" s="36">
        <v>4085</v>
      </c>
      <c r="I42" s="41">
        <v>4085</v>
      </c>
      <c r="J42" s="46">
        <v>4085</v>
      </c>
    </row>
    <row r="43" spans="1:10" ht="13.5" thickBot="1">
      <c r="A43" s="2" t="s">
        <v>367</v>
      </c>
      <c r="B43" s="3" t="s">
        <v>348</v>
      </c>
      <c r="C43" s="4" t="s">
        <v>147</v>
      </c>
      <c r="D43" s="30"/>
      <c r="E43" s="30"/>
      <c r="F43" s="30">
        <v>117834</v>
      </c>
      <c r="G43" s="35">
        <v>117834</v>
      </c>
      <c r="I43" s="40">
        <v>117834</v>
      </c>
      <c r="J43" s="45">
        <v>117834</v>
      </c>
    </row>
    <row r="44" spans="1:10" ht="13.5" thickBot="1">
      <c r="A44" s="2" t="s">
        <v>371</v>
      </c>
      <c r="B44" s="3" t="s">
        <v>355</v>
      </c>
      <c r="C44" s="4" t="s">
        <v>356</v>
      </c>
      <c r="D44" s="30"/>
      <c r="E44" s="30"/>
      <c r="F44" s="30">
        <v>103776</v>
      </c>
      <c r="G44" s="35">
        <v>103776</v>
      </c>
      <c r="I44" s="40">
        <v>292000</v>
      </c>
      <c r="J44" s="45">
        <v>201776</v>
      </c>
    </row>
    <row r="45" spans="1:10" ht="13.5" thickBot="1">
      <c r="A45" s="2" t="s">
        <v>64</v>
      </c>
      <c r="B45" s="3" t="s">
        <v>65</v>
      </c>
      <c r="C45" s="4" t="s">
        <v>7</v>
      </c>
      <c r="D45" s="30">
        <v>3851</v>
      </c>
      <c r="E45" s="30">
        <v>3858</v>
      </c>
      <c r="F45" s="30">
        <v>5845</v>
      </c>
      <c r="G45" s="35">
        <v>3855</v>
      </c>
      <c r="I45" s="40">
        <v>3855</v>
      </c>
      <c r="J45" s="45">
        <v>3855</v>
      </c>
    </row>
    <row r="46" spans="1:10" ht="13.5" thickBot="1">
      <c r="A46" s="2" t="s">
        <v>66</v>
      </c>
      <c r="B46" s="3" t="s">
        <v>67</v>
      </c>
      <c r="C46" s="4" t="s">
        <v>19</v>
      </c>
      <c r="D46" s="30">
        <v>26974</v>
      </c>
      <c r="E46" s="30">
        <v>27300</v>
      </c>
      <c r="F46" s="30">
        <v>501000</v>
      </c>
      <c r="G46" s="35">
        <v>29290</v>
      </c>
      <c r="I46" s="40">
        <v>65000</v>
      </c>
      <c r="J46" s="45">
        <v>42921</v>
      </c>
    </row>
    <row r="47" spans="1:10" s="10" customFormat="1" ht="13.5" thickBot="1">
      <c r="A47" s="7" t="s">
        <v>68</v>
      </c>
      <c r="B47" s="8" t="s">
        <v>69</v>
      </c>
      <c r="C47" s="9" t="s">
        <v>70</v>
      </c>
      <c r="D47" s="31">
        <v>14937</v>
      </c>
      <c r="E47" s="31">
        <v>13188</v>
      </c>
      <c r="F47" s="31">
        <v>17836</v>
      </c>
      <c r="G47" s="36">
        <v>15600</v>
      </c>
      <c r="I47" s="41">
        <v>17200</v>
      </c>
      <c r="J47" s="46">
        <v>15188</v>
      </c>
    </row>
    <row r="48" spans="1:10" ht="13.5" thickBot="1">
      <c r="A48" s="2" t="s">
        <v>71</v>
      </c>
      <c r="B48" s="3" t="s">
        <v>72</v>
      </c>
      <c r="C48" s="4" t="s">
        <v>73</v>
      </c>
      <c r="D48" s="30">
        <v>7576</v>
      </c>
      <c r="E48" s="30">
        <v>5137</v>
      </c>
      <c r="F48" s="30">
        <v>10527</v>
      </c>
      <c r="G48" s="35">
        <v>6357</v>
      </c>
      <c r="I48" s="40">
        <v>6357</v>
      </c>
      <c r="J48" s="45">
        <v>6357</v>
      </c>
    </row>
    <row r="49" spans="1:10" ht="13.5" thickBot="1">
      <c r="A49" s="2" t="s">
        <v>74</v>
      </c>
      <c r="B49" s="3" t="s">
        <v>75</v>
      </c>
      <c r="C49" s="4" t="s">
        <v>76</v>
      </c>
      <c r="D49" s="30">
        <v>62999</v>
      </c>
      <c r="E49" s="30">
        <v>36844</v>
      </c>
      <c r="F49" s="30">
        <v>52237</v>
      </c>
      <c r="G49" s="35">
        <v>49922</v>
      </c>
      <c r="I49" s="40">
        <v>49922</v>
      </c>
      <c r="J49" s="45">
        <v>40922</v>
      </c>
    </row>
    <row r="50" spans="1:10" ht="13.5" thickBot="1">
      <c r="A50" s="2" t="s">
        <v>393</v>
      </c>
      <c r="B50" s="3" t="s">
        <v>360</v>
      </c>
      <c r="C50" s="4" t="s">
        <v>361</v>
      </c>
      <c r="D50" s="30"/>
      <c r="E50" s="30"/>
      <c r="F50" s="30"/>
      <c r="G50" s="35">
        <v>94462</v>
      </c>
      <c r="I50" s="40">
        <v>94462</v>
      </c>
      <c r="J50" s="45">
        <v>94462</v>
      </c>
    </row>
    <row r="51" spans="1:10" s="57" customFormat="1" ht="13.5" thickBot="1">
      <c r="A51" s="7" t="s">
        <v>77</v>
      </c>
      <c r="B51" s="8" t="s">
        <v>78</v>
      </c>
      <c r="C51" s="9" t="s">
        <v>19</v>
      </c>
      <c r="D51" s="31">
        <v>7962</v>
      </c>
      <c r="E51" s="31">
        <v>7500</v>
      </c>
      <c r="F51" s="31">
        <v>9764</v>
      </c>
      <c r="G51" s="36">
        <v>7731</v>
      </c>
      <c r="I51" s="41">
        <v>7731</v>
      </c>
      <c r="J51" s="46">
        <v>5731</v>
      </c>
    </row>
    <row r="52" spans="1:10" s="10" customFormat="1" ht="13.5" thickBot="1">
      <c r="A52" s="7" t="s">
        <v>79</v>
      </c>
      <c r="B52" s="8" t="s">
        <v>357</v>
      </c>
      <c r="C52" s="9" t="s">
        <v>7</v>
      </c>
      <c r="D52" s="31">
        <v>10727</v>
      </c>
      <c r="E52" s="31">
        <v>9766</v>
      </c>
      <c r="F52" s="31">
        <v>12014</v>
      </c>
      <c r="G52" s="36">
        <v>10247</v>
      </c>
      <c r="I52" s="41">
        <v>10247</v>
      </c>
      <c r="J52" s="46">
        <v>10247</v>
      </c>
    </row>
    <row r="53" spans="1:10" ht="13.5" thickBot="1">
      <c r="A53" s="2" t="s">
        <v>80</v>
      </c>
      <c r="B53" s="3" t="s">
        <v>81</v>
      </c>
      <c r="C53" s="4" t="s">
        <v>13</v>
      </c>
      <c r="D53" s="30">
        <v>18480</v>
      </c>
      <c r="E53" s="30">
        <v>16953</v>
      </c>
      <c r="F53" s="30">
        <v>34879</v>
      </c>
      <c r="G53" s="35">
        <v>17717</v>
      </c>
      <c r="I53" s="40">
        <v>28879</v>
      </c>
      <c r="J53" s="45">
        <v>17717</v>
      </c>
    </row>
    <row r="54" spans="1:11" ht="13.5" thickBot="1">
      <c r="A54" s="2" t="s">
        <v>82</v>
      </c>
      <c r="B54" s="3" t="s">
        <v>83</v>
      </c>
      <c r="C54" s="4" t="s">
        <v>84</v>
      </c>
      <c r="D54" s="30">
        <v>21533</v>
      </c>
      <c r="E54" s="30">
        <v>20092</v>
      </c>
      <c r="F54" s="30">
        <v>24116</v>
      </c>
      <c r="G54" s="35">
        <v>20813</v>
      </c>
      <c r="I54" s="40">
        <v>20813</v>
      </c>
      <c r="J54" s="45">
        <v>17313</v>
      </c>
      <c r="K54" s="66"/>
    </row>
    <row r="55" spans="1:10" ht="13.5" thickBot="1">
      <c r="A55" s="2" t="s">
        <v>85</v>
      </c>
      <c r="B55" s="3" t="s">
        <v>86</v>
      </c>
      <c r="C55" s="4" t="s">
        <v>87</v>
      </c>
      <c r="D55" s="30">
        <v>12107</v>
      </c>
      <c r="E55" s="30">
        <v>289</v>
      </c>
      <c r="F55" s="30">
        <v>44382</v>
      </c>
      <c r="G55" s="35">
        <v>6300</v>
      </c>
      <c r="I55" s="40">
        <v>28640</v>
      </c>
      <c r="J55" s="45">
        <v>28640</v>
      </c>
    </row>
    <row r="56" spans="1:11" ht="13.5" thickBot="1">
      <c r="A56" s="2" t="s">
        <v>88</v>
      </c>
      <c r="B56" s="3" t="s">
        <v>89</v>
      </c>
      <c r="C56" s="4" t="s">
        <v>90</v>
      </c>
      <c r="D56" s="30">
        <v>14286</v>
      </c>
      <c r="E56" s="30">
        <v>7471</v>
      </c>
      <c r="F56" s="30">
        <v>27757</v>
      </c>
      <c r="G56" s="35">
        <v>10879</v>
      </c>
      <c r="I56" s="40">
        <v>10879</v>
      </c>
      <c r="J56" s="45">
        <v>9379</v>
      </c>
      <c r="K56" s="66"/>
    </row>
    <row r="57" spans="1:10" ht="13.5" thickBot="1">
      <c r="A57" s="2" t="s">
        <v>91</v>
      </c>
      <c r="B57" s="3" t="s">
        <v>92</v>
      </c>
      <c r="C57" s="4" t="s">
        <v>93</v>
      </c>
      <c r="D57" s="30">
        <v>837025</v>
      </c>
      <c r="E57" s="30">
        <v>930465</v>
      </c>
      <c r="F57" s="30">
        <v>1120000</v>
      </c>
      <c r="G57" s="35">
        <v>976988</v>
      </c>
      <c r="I57" s="40">
        <v>1104681</v>
      </c>
      <c r="J57" s="45">
        <v>986988</v>
      </c>
    </row>
    <row r="58" spans="1:10" s="10" customFormat="1" ht="13.5" thickBot="1">
      <c r="A58" s="7" t="s">
        <v>94</v>
      </c>
      <c r="B58" s="8" t="s">
        <v>95</v>
      </c>
      <c r="C58" s="9" t="s">
        <v>96</v>
      </c>
      <c r="D58" s="31">
        <v>13052</v>
      </c>
      <c r="E58" s="31">
        <v>12499</v>
      </c>
      <c r="F58" s="31">
        <v>14356</v>
      </c>
      <c r="G58" s="36">
        <v>15574</v>
      </c>
      <c r="I58" s="41">
        <v>15574</v>
      </c>
      <c r="J58" s="46">
        <v>24574</v>
      </c>
    </row>
    <row r="59" spans="1:10" s="10" customFormat="1" ht="13.5" thickBot="1">
      <c r="A59" s="7" t="s">
        <v>97</v>
      </c>
      <c r="B59" s="8" t="s">
        <v>98</v>
      </c>
      <c r="C59" s="9" t="s">
        <v>99</v>
      </c>
      <c r="D59" s="31">
        <v>6554</v>
      </c>
      <c r="E59" s="31">
        <v>4137</v>
      </c>
      <c r="F59" s="31">
        <v>9090</v>
      </c>
      <c r="G59" s="36">
        <v>6600</v>
      </c>
      <c r="I59" s="41">
        <v>6600</v>
      </c>
      <c r="J59" s="46">
        <v>5346</v>
      </c>
    </row>
    <row r="60" spans="1:10" s="10" customFormat="1" ht="13.5" thickBot="1">
      <c r="A60" s="7" t="s">
        <v>100</v>
      </c>
      <c r="B60" s="8" t="s">
        <v>101</v>
      </c>
      <c r="C60" s="9" t="s">
        <v>102</v>
      </c>
      <c r="D60" s="31">
        <v>222234</v>
      </c>
      <c r="E60" s="31">
        <v>237627</v>
      </c>
      <c r="F60" s="31">
        <v>298731</v>
      </c>
      <c r="G60" s="36">
        <v>229931</v>
      </c>
      <c r="I60" s="41">
        <v>287500</v>
      </c>
      <c r="J60" s="46">
        <v>244500</v>
      </c>
    </row>
    <row r="61" spans="1:10" s="10" customFormat="1" ht="13.5" thickBot="1">
      <c r="A61" s="7" t="s">
        <v>103</v>
      </c>
      <c r="B61" s="8" t="s">
        <v>104</v>
      </c>
      <c r="C61" s="9" t="s">
        <v>105</v>
      </c>
      <c r="D61" s="31">
        <v>27337</v>
      </c>
      <c r="E61" s="31">
        <v>24924</v>
      </c>
      <c r="F61" s="31">
        <v>66248</v>
      </c>
      <c r="G61" s="36">
        <v>62813</v>
      </c>
      <c r="I61" s="41">
        <v>62813</v>
      </c>
      <c r="J61" s="46">
        <v>62813</v>
      </c>
    </row>
    <row r="62" spans="1:10" s="10" customFormat="1" ht="13.5" thickBot="1">
      <c r="A62" s="7" t="s">
        <v>106</v>
      </c>
      <c r="B62" s="8" t="s">
        <v>107</v>
      </c>
      <c r="C62" s="9" t="s">
        <v>16</v>
      </c>
      <c r="D62" s="31">
        <v>6036</v>
      </c>
      <c r="E62" s="31">
        <v>9216</v>
      </c>
      <c r="F62" s="31">
        <v>9056</v>
      </c>
      <c r="G62" s="36">
        <v>9216</v>
      </c>
      <c r="I62" s="41">
        <v>9216</v>
      </c>
      <c r="J62" s="46">
        <v>9216</v>
      </c>
    </row>
    <row r="63" spans="1:10" s="10" customFormat="1" ht="13.5" thickBot="1">
      <c r="A63" s="7" t="s">
        <v>108</v>
      </c>
      <c r="B63" s="8" t="s">
        <v>109</v>
      </c>
      <c r="C63" s="9" t="s">
        <v>16</v>
      </c>
      <c r="D63" s="31">
        <v>7487</v>
      </c>
      <c r="E63" s="31">
        <v>9888</v>
      </c>
      <c r="F63" s="31">
        <v>9557</v>
      </c>
      <c r="G63" s="36">
        <v>9888</v>
      </c>
      <c r="I63" s="41">
        <v>9888</v>
      </c>
      <c r="J63" s="46">
        <v>9888</v>
      </c>
    </row>
    <row r="64" spans="1:10" ht="13.5" thickBot="1">
      <c r="A64" s="18" t="s">
        <v>396</v>
      </c>
      <c r="B64" s="3" t="s">
        <v>394</v>
      </c>
      <c r="C64" s="4" t="s">
        <v>395</v>
      </c>
      <c r="D64" s="30"/>
      <c r="E64" s="30"/>
      <c r="F64" s="30"/>
      <c r="G64" s="35">
        <v>25000</v>
      </c>
      <c r="I64" s="40">
        <v>25000</v>
      </c>
      <c r="J64" s="45">
        <v>25000</v>
      </c>
    </row>
    <row r="65" spans="1:10" ht="13.5" thickBot="1">
      <c r="A65" s="2" t="s">
        <v>110</v>
      </c>
      <c r="B65" s="3" t="s">
        <v>111</v>
      </c>
      <c r="C65" s="4" t="s">
        <v>112</v>
      </c>
      <c r="D65" s="30">
        <v>81409</v>
      </c>
      <c r="E65" s="30">
        <v>80203</v>
      </c>
      <c r="F65" s="30">
        <v>105408</v>
      </c>
      <c r="G65" s="68">
        <v>71409</v>
      </c>
      <c r="I65" s="40">
        <v>61409</v>
      </c>
      <c r="J65" s="45">
        <v>71409</v>
      </c>
    </row>
    <row r="66" spans="1:10" ht="13.5" thickBot="1">
      <c r="A66" s="2" t="s">
        <v>113</v>
      </c>
      <c r="B66" s="3" t="s">
        <v>114</v>
      </c>
      <c r="C66" s="4" t="s">
        <v>115</v>
      </c>
      <c r="D66" s="30">
        <v>25110</v>
      </c>
      <c r="E66" s="30">
        <v>24666</v>
      </c>
      <c r="F66" s="30">
        <v>36512</v>
      </c>
      <c r="G66" s="35">
        <v>24888</v>
      </c>
      <c r="I66" s="40">
        <v>58502</v>
      </c>
      <c r="J66" s="45">
        <v>58502</v>
      </c>
    </row>
    <row r="67" spans="1:10" s="15" customFormat="1" ht="13.5" thickBot="1">
      <c r="A67" s="12" t="s">
        <v>116</v>
      </c>
      <c r="B67" s="13" t="s">
        <v>117</v>
      </c>
      <c r="C67" s="14" t="s">
        <v>414</v>
      </c>
      <c r="D67" s="31">
        <v>5296</v>
      </c>
      <c r="E67" s="31">
        <v>5057</v>
      </c>
      <c r="F67" s="31">
        <v>11198</v>
      </c>
      <c r="G67" s="36">
        <v>9877</v>
      </c>
      <c r="I67" s="41">
        <v>9877</v>
      </c>
      <c r="J67" s="46">
        <v>9877</v>
      </c>
    </row>
    <row r="68" spans="1:10" s="15" customFormat="1" ht="13.5" thickBot="1">
      <c r="A68" s="12" t="s">
        <v>441</v>
      </c>
      <c r="B68" s="13" t="s">
        <v>405</v>
      </c>
      <c r="C68" s="14" t="s">
        <v>406</v>
      </c>
      <c r="D68" s="31"/>
      <c r="E68" s="31"/>
      <c r="F68" s="31"/>
      <c r="G68" s="37">
        <v>63528</v>
      </c>
      <c r="I68" s="41">
        <v>66956</v>
      </c>
      <c r="J68" s="46">
        <v>62956</v>
      </c>
    </row>
    <row r="69" spans="1:10" s="57" customFormat="1" ht="13.5" thickBot="1">
      <c r="A69" s="7" t="s">
        <v>118</v>
      </c>
      <c r="B69" s="8" t="s">
        <v>421</v>
      </c>
      <c r="C69" s="9" t="s">
        <v>19</v>
      </c>
      <c r="D69" s="31">
        <v>5330</v>
      </c>
      <c r="E69" s="31">
        <v>5279</v>
      </c>
      <c r="F69" s="31">
        <v>10756</v>
      </c>
      <c r="G69" s="36">
        <v>5304</v>
      </c>
      <c r="I69" s="41">
        <v>5304</v>
      </c>
      <c r="J69" s="46">
        <v>5304</v>
      </c>
    </row>
    <row r="70" spans="1:10" s="10" customFormat="1" ht="13.5" thickBot="1">
      <c r="A70" s="7" t="s">
        <v>120</v>
      </c>
      <c r="B70" s="8" t="s">
        <v>121</v>
      </c>
      <c r="C70" s="9" t="s">
        <v>122</v>
      </c>
      <c r="D70" s="31">
        <v>18620</v>
      </c>
      <c r="E70" s="31">
        <v>14506</v>
      </c>
      <c r="F70" s="31">
        <v>57377</v>
      </c>
      <c r="G70" s="36">
        <v>27800</v>
      </c>
      <c r="I70" s="41">
        <v>27800</v>
      </c>
      <c r="J70" s="46">
        <v>27800</v>
      </c>
    </row>
    <row r="71" spans="1:10" s="10" customFormat="1" ht="13.5" thickBot="1">
      <c r="A71" s="7" t="s">
        <v>123</v>
      </c>
      <c r="B71" s="8" t="s">
        <v>124</v>
      </c>
      <c r="C71" s="9" t="s">
        <v>125</v>
      </c>
      <c r="D71" s="31">
        <v>6780</v>
      </c>
      <c r="E71" s="31">
        <v>8349</v>
      </c>
      <c r="F71" s="31">
        <v>33644</v>
      </c>
      <c r="G71" s="36">
        <v>18500</v>
      </c>
      <c r="I71" s="41">
        <v>18500</v>
      </c>
      <c r="J71" s="46">
        <v>17500</v>
      </c>
    </row>
    <row r="72" spans="1:10" s="10" customFormat="1" ht="13.5" thickBot="1">
      <c r="A72" s="7" t="s">
        <v>126</v>
      </c>
      <c r="B72" s="8" t="s">
        <v>127</v>
      </c>
      <c r="C72" s="9" t="s">
        <v>128</v>
      </c>
      <c r="D72" s="31">
        <v>41377</v>
      </c>
      <c r="E72" s="31">
        <v>37207</v>
      </c>
      <c r="F72" s="31">
        <v>52523</v>
      </c>
      <c r="G72" s="36">
        <v>39292</v>
      </c>
      <c r="I72" s="41">
        <v>39292</v>
      </c>
      <c r="J72" s="46">
        <v>39292</v>
      </c>
    </row>
    <row r="73" spans="1:10" s="15" customFormat="1" ht="13.5" thickBot="1">
      <c r="A73" s="12" t="s">
        <v>129</v>
      </c>
      <c r="B73" s="13" t="s">
        <v>130</v>
      </c>
      <c r="C73" s="14" t="s">
        <v>414</v>
      </c>
      <c r="D73" s="31">
        <v>12554</v>
      </c>
      <c r="E73" s="31">
        <v>4613</v>
      </c>
      <c r="F73" s="31">
        <v>11333</v>
      </c>
      <c r="G73" s="36">
        <v>8584</v>
      </c>
      <c r="I73" s="41">
        <v>8584</v>
      </c>
      <c r="J73" s="46">
        <v>8584</v>
      </c>
    </row>
    <row r="74" spans="1:10" s="10" customFormat="1" ht="13.5" thickBot="1">
      <c r="A74" s="7" t="s">
        <v>131</v>
      </c>
      <c r="B74" s="8" t="s">
        <v>132</v>
      </c>
      <c r="C74" s="9" t="s">
        <v>73</v>
      </c>
      <c r="D74" s="31">
        <v>3564</v>
      </c>
      <c r="E74" s="31">
        <v>3152</v>
      </c>
      <c r="F74" s="31">
        <v>4992</v>
      </c>
      <c r="G74" s="36">
        <v>4970</v>
      </c>
      <c r="I74" s="41">
        <v>4970</v>
      </c>
      <c r="J74" s="46">
        <v>4992</v>
      </c>
    </row>
    <row r="75" spans="1:11" ht="13.5" thickBot="1">
      <c r="A75" s="2" t="s">
        <v>133</v>
      </c>
      <c r="B75" s="3" t="s">
        <v>134</v>
      </c>
      <c r="C75" s="4" t="s">
        <v>84</v>
      </c>
      <c r="D75" s="30">
        <v>14771</v>
      </c>
      <c r="E75" s="30">
        <v>11811</v>
      </c>
      <c r="F75" s="30">
        <v>37044</v>
      </c>
      <c r="G75" s="35">
        <v>13291</v>
      </c>
      <c r="I75" s="40">
        <v>13291</v>
      </c>
      <c r="J75" s="45">
        <v>9791</v>
      </c>
      <c r="K75" s="66"/>
    </row>
    <row r="76" spans="1:10" ht="13.5" thickBot="1">
      <c r="A76" s="2" t="s">
        <v>399</v>
      </c>
      <c r="B76" s="3" t="s">
        <v>398</v>
      </c>
      <c r="C76" s="4" t="s">
        <v>84</v>
      </c>
      <c r="D76" s="30">
        <v>4809</v>
      </c>
      <c r="E76" s="30">
        <v>4791</v>
      </c>
      <c r="F76" s="30">
        <v>4812</v>
      </c>
      <c r="G76" s="35">
        <v>5640</v>
      </c>
      <c r="I76" s="40">
        <v>5640</v>
      </c>
      <c r="J76" s="45">
        <v>4640</v>
      </c>
    </row>
    <row r="77" spans="1:10" ht="13.5" thickBot="1">
      <c r="A77" s="2" t="s">
        <v>370</v>
      </c>
      <c r="B77" s="3" t="s">
        <v>362</v>
      </c>
      <c r="C77" s="4" t="s">
        <v>137</v>
      </c>
      <c r="D77" s="30"/>
      <c r="E77" s="30"/>
      <c r="F77" s="30"/>
      <c r="G77" s="35">
        <v>6400</v>
      </c>
      <c r="I77" s="40">
        <v>6500</v>
      </c>
      <c r="J77" s="45">
        <v>6500</v>
      </c>
    </row>
    <row r="78" spans="1:10" ht="13.5" thickBot="1">
      <c r="A78" s="2" t="s">
        <v>135</v>
      </c>
      <c r="B78" s="3" t="s">
        <v>136</v>
      </c>
      <c r="C78" s="4" t="s">
        <v>137</v>
      </c>
      <c r="D78" s="30">
        <v>188152</v>
      </c>
      <c r="E78" s="30">
        <v>195618</v>
      </c>
      <c r="F78" s="30">
        <v>232791</v>
      </c>
      <c r="G78" s="35">
        <v>290105</v>
      </c>
      <c r="I78" s="40">
        <v>290105</v>
      </c>
      <c r="J78" s="45">
        <v>232791</v>
      </c>
    </row>
    <row r="79" spans="1:10" ht="13.5" thickBot="1">
      <c r="A79" s="2" t="s">
        <v>138</v>
      </c>
      <c r="B79" s="3" t="s">
        <v>440</v>
      </c>
      <c r="C79" s="4" t="s">
        <v>139</v>
      </c>
      <c r="D79" s="30">
        <v>64902</v>
      </c>
      <c r="E79" s="30">
        <v>60206</v>
      </c>
      <c r="F79" s="30">
        <v>95780</v>
      </c>
      <c r="G79" s="35">
        <v>60206</v>
      </c>
      <c r="I79" s="40">
        <v>63541</v>
      </c>
      <c r="J79" s="45">
        <v>62141</v>
      </c>
    </row>
    <row r="80" spans="1:11" ht="13.5" thickBot="1">
      <c r="A80" s="2" t="s">
        <v>140</v>
      </c>
      <c r="B80" s="3" t="s">
        <v>141</v>
      </c>
      <c r="C80" s="4" t="s">
        <v>73</v>
      </c>
      <c r="D80" s="30">
        <v>7612</v>
      </c>
      <c r="E80" s="30">
        <v>6478</v>
      </c>
      <c r="F80" s="30">
        <v>15802</v>
      </c>
      <c r="G80" s="35">
        <v>7045</v>
      </c>
      <c r="I80" s="40">
        <v>7045</v>
      </c>
      <c r="J80" s="45">
        <v>6045</v>
      </c>
      <c r="K80" s="66"/>
    </row>
    <row r="81" spans="1:10" ht="13.5" thickBot="1">
      <c r="A81" s="2" t="s">
        <v>142</v>
      </c>
      <c r="B81" s="3" t="s">
        <v>143</v>
      </c>
      <c r="C81" s="4" t="s">
        <v>139</v>
      </c>
      <c r="D81" s="30">
        <v>11703</v>
      </c>
      <c r="E81" s="30">
        <v>12038</v>
      </c>
      <c r="F81" s="30">
        <v>14573</v>
      </c>
      <c r="G81" s="35">
        <v>12038</v>
      </c>
      <c r="I81" s="40">
        <v>12038</v>
      </c>
      <c r="J81" s="45">
        <v>12038</v>
      </c>
    </row>
    <row r="82" spans="1:10" s="10" customFormat="1" ht="13.5" thickBot="1">
      <c r="A82" s="7" t="s">
        <v>144</v>
      </c>
      <c r="B82" s="8" t="s">
        <v>418</v>
      </c>
      <c r="C82" s="9" t="s">
        <v>26</v>
      </c>
      <c r="D82" s="31">
        <v>5481</v>
      </c>
      <c r="E82" s="31">
        <v>4929</v>
      </c>
      <c r="F82" s="31">
        <v>6473</v>
      </c>
      <c r="G82" s="36">
        <v>6325</v>
      </c>
      <c r="I82" s="41">
        <v>6325</v>
      </c>
      <c r="J82" s="46">
        <v>5825</v>
      </c>
    </row>
    <row r="83" spans="1:10" s="10" customFormat="1" ht="13.5" thickBot="1">
      <c r="A83" s="7" t="s">
        <v>368</v>
      </c>
      <c r="B83" s="8" t="s">
        <v>397</v>
      </c>
      <c r="C83" s="9" t="s">
        <v>19</v>
      </c>
      <c r="D83" s="31"/>
      <c r="E83" s="31"/>
      <c r="F83" s="31"/>
      <c r="G83" s="36">
        <v>51671</v>
      </c>
      <c r="I83" s="41">
        <v>51671</v>
      </c>
      <c r="J83" s="46">
        <v>51671</v>
      </c>
    </row>
    <row r="84" spans="1:46" s="10" customFormat="1" ht="13.5" thickBot="1">
      <c r="A84" s="7" t="s">
        <v>145</v>
      </c>
      <c r="B84" s="8" t="s">
        <v>146</v>
      </c>
      <c r="C84" s="9" t="s">
        <v>147</v>
      </c>
      <c r="D84" s="31">
        <v>5375</v>
      </c>
      <c r="E84" s="31">
        <v>5218</v>
      </c>
      <c r="F84" s="31">
        <v>5815</v>
      </c>
      <c r="G84" s="36">
        <v>6297</v>
      </c>
      <c r="I84" s="41">
        <v>6297</v>
      </c>
      <c r="J84" s="46">
        <v>6297</v>
      </c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</row>
    <row r="85" spans="1:46" s="60" customFormat="1" ht="13.5" thickBot="1">
      <c r="A85" s="7" t="s">
        <v>148</v>
      </c>
      <c r="B85" s="8" t="s">
        <v>438</v>
      </c>
      <c r="C85" s="9" t="s">
        <v>149</v>
      </c>
      <c r="D85" s="31">
        <v>184275</v>
      </c>
      <c r="E85" s="31">
        <v>176968</v>
      </c>
      <c r="F85" s="31">
        <v>444007</v>
      </c>
      <c r="G85" s="36">
        <v>180622</v>
      </c>
      <c r="H85" s="57"/>
      <c r="I85" s="41">
        <v>180622</v>
      </c>
      <c r="J85" s="46">
        <v>191392</v>
      </c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</row>
    <row r="86" spans="1:56" s="60" customFormat="1" ht="13.5" thickBot="1">
      <c r="A86" s="7" t="s">
        <v>416</v>
      </c>
      <c r="B86" s="8" t="s">
        <v>439</v>
      </c>
      <c r="C86" s="9" t="s">
        <v>149</v>
      </c>
      <c r="D86" s="31"/>
      <c r="E86" s="41">
        <v>156592</v>
      </c>
      <c r="F86" s="31">
        <v>340915</v>
      </c>
      <c r="G86" s="41">
        <v>156592</v>
      </c>
      <c r="H86" s="57"/>
      <c r="I86" s="41">
        <v>156592</v>
      </c>
      <c r="J86" s="46">
        <v>169592</v>
      </c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</row>
    <row r="87" spans="1:10" s="10" customFormat="1" ht="13.5" thickBot="1">
      <c r="A87" s="7" t="s">
        <v>150</v>
      </c>
      <c r="B87" s="8" t="s">
        <v>151</v>
      </c>
      <c r="C87" s="9" t="s">
        <v>152</v>
      </c>
      <c r="D87" s="31">
        <v>24047</v>
      </c>
      <c r="E87" s="31">
        <v>31317</v>
      </c>
      <c r="F87" s="31">
        <v>42187</v>
      </c>
      <c r="G87" s="36">
        <v>31317</v>
      </c>
      <c r="I87" s="41">
        <v>31317</v>
      </c>
      <c r="J87" s="46">
        <v>29317</v>
      </c>
    </row>
    <row r="88" spans="1:10" s="10" customFormat="1" ht="13.5" thickBot="1">
      <c r="A88" s="7" t="s">
        <v>153</v>
      </c>
      <c r="B88" s="8" t="s">
        <v>154</v>
      </c>
      <c r="C88" s="9" t="s">
        <v>155</v>
      </c>
      <c r="D88" s="31">
        <v>6163</v>
      </c>
      <c r="E88" s="31">
        <v>5313</v>
      </c>
      <c r="F88" s="31">
        <v>6844</v>
      </c>
      <c r="G88" s="36">
        <v>5738</v>
      </c>
      <c r="I88" s="41">
        <v>5738</v>
      </c>
      <c r="J88" s="46">
        <v>4738</v>
      </c>
    </row>
    <row r="89" spans="1:10" s="57" customFormat="1" ht="13.5" thickBot="1">
      <c r="A89" s="7" t="s">
        <v>156</v>
      </c>
      <c r="B89" s="8" t="s">
        <v>157</v>
      </c>
      <c r="C89" s="9" t="s">
        <v>158</v>
      </c>
      <c r="D89" s="31">
        <v>3357</v>
      </c>
      <c r="E89" s="31">
        <v>3338</v>
      </c>
      <c r="F89" s="31">
        <v>3532</v>
      </c>
      <c r="G89" s="36">
        <v>3348</v>
      </c>
      <c r="I89" s="41">
        <v>3348</v>
      </c>
      <c r="J89" s="46">
        <v>2448</v>
      </c>
    </row>
    <row r="90" spans="1:10" s="52" customFormat="1" ht="13.5" thickBot="1">
      <c r="A90" s="48" t="s">
        <v>159</v>
      </c>
      <c r="B90" s="49" t="s">
        <v>411</v>
      </c>
      <c r="C90" s="50" t="s">
        <v>90</v>
      </c>
      <c r="D90" s="49">
        <v>9558</v>
      </c>
      <c r="E90" s="49">
        <v>8456</v>
      </c>
      <c r="F90" s="49">
        <v>12231</v>
      </c>
      <c r="G90" s="51">
        <v>9007</v>
      </c>
      <c r="I90" s="53">
        <v>9007</v>
      </c>
      <c r="J90" s="54">
        <v>9507</v>
      </c>
    </row>
    <row r="91" spans="1:10" s="10" customFormat="1" ht="13.5" thickBot="1">
      <c r="A91" s="7" t="s">
        <v>160</v>
      </c>
      <c r="B91" s="11" t="s">
        <v>161</v>
      </c>
      <c r="C91" s="9" t="s">
        <v>90</v>
      </c>
      <c r="D91" s="31"/>
      <c r="E91" s="31"/>
      <c r="F91" s="31"/>
      <c r="G91" s="36">
        <v>39000</v>
      </c>
      <c r="I91" s="41">
        <v>39000</v>
      </c>
      <c r="J91" s="46">
        <v>39000</v>
      </c>
    </row>
    <row r="92" spans="1:10" s="10" customFormat="1" ht="13.5" thickBot="1">
      <c r="A92" s="7" t="s">
        <v>410</v>
      </c>
      <c r="B92" s="11" t="s">
        <v>404</v>
      </c>
      <c r="C92" s="9" t="s">
        <v>73</v>
      </c>
      <c r="D92" s="31"/>
      <c r="E92" s="31"/>
      <c r="F92" s="31"/>
      <c r="G92" s="36">
        <v>5900</v>
      </c>
      <c r="I92" s="41">
        <v>5900</v>
      </c>
      <c r="J92" s="46">
        <v>5900</v>
      </c>
    </row>
    <row r="93" spans="1:10" s="10" customFormat="1" ht="13.5" thickBot="1">
      <c r="A93" s="7" t="s">
        <v>162</v>
      </c>
      <c r="B93" s="8" t="s">
        <v>163</v>
      </c>
      <c r="C93" s="9" t="s">
        <v>19</v>
      </c>
      <c r="D93" s="31">
        <v>22393</v>
      </c>
      <c r="E93" s="31">
        <v>22674</v>
      </c>
      <c r="F93" s="31">
        <v>24773</v>
      </c>
      <c r="G93" s="36">
        <v>22534</v>
      </c>
      <c r="I93" s="41">
        <v>22534</v>
      </c>
      <c r="J93" s="46">
        <v>21534</v>
      </c>
    </row>
    <row r="94" spans="1:10" s="10" customFormat="1" ht="13.5" thickBot="1">
      <c r="A94" s="7" t="s">
        <v>164</v>
      </c>
      <c r="B94" s="8" t="s">
        <v>165</v>
      </c>
      <c r="C94" s="9" t="s">
        <v>19</v>
      </c>
      <c r="D94" s="31"/>
      <c r="E94" s="31"/>
      <c r="F94" s="31"/>
      <c r="G94" s="36">
        <v>4584</v>
      </c>
      <c r="I94" s="41">
        <v>4584</v>
      </c>
      <c r="J94" s="46">
        <v>4584</v>
      </c>
    </row>
    <row r="95" spans="1:10" s="10" customFormat="1" ht="13.5" thickBot="1">
      <c r="A95" s="7" t="s">
        <v>166</v>
      </c>
      <c r="B95" s="8" t="s">
        <v>437</v>
      </c>
      <c r="C95" s="9" t="s">
        <v>19</v>
      </c>
      <c r="D95" s="31">
        <v>461350</v>
      </c>
      <c r="E95" s="31">
        <v>457673</v>
      </c>
      <c r="F95" s="31">
        <v>732332</v>
      </c>
      <c r="G95" s="36">
        <v>459512</v>
      </c>
      <c r="I95" s="41">
        <v>732332</v>
      </c>
      <c r="J95" s="46">
        <v>641332</v>
      </c>
    </row>
    <row r="96" spans="1:10" s="10" customFormat="1" ht="13.5" thickBot="1">
      <c r="A96" s="7" t="s">
        <v>167</v>
      </c>
      <c r="B96" s="8" t="s">
        <v>168</v>
      </c>
      <c r="C96" s="9" t="s">
        <v>359</v>
      </c>
      <c r="D96" s="31">
        <v>6364</v>
      </c>
      <c r="E96" s="31">
        <v>3758</v>
      </c>
      <c r="F96" s="31">
        <v>53756</v>
      </c>
      <c r="G96" s="36">
        <v>6682</v>
      </c>
      <c r="I96" s="41">
        <v>6682</v>
      </c>
      <c r="J96" s="46">
        <v>45332</v>
      </c>
    </row>
    <row r="97" spans="1:10" s="10" customFormat="1" ht="13.5" thickBot="1">
      <c r="A97" s="7" t="s">
        <v>169</v>
      </c>
      <c r="B97" s="8" t="s">
        <v>170</v>
      </c>
      <c r="C97" s="9" t="s">
        <v>171</v>
      </c>
      <c r="D97" s="31">
        <v>6091</v>
      </c>
      <c r="E97" s="31">
        <v>7346</v>
      </c>
      <c r="F97" s="31">
        <v>53756</v>
      </c>
      <c r="G97" s="36">
        <v>7346</v>
      </c>
      <c r="I97" s="41">
        <v>8682</v>
      </c>
      <c r="J97" s="46">
        <v>8946</v>
      </c>
    </row>
    <row r="98" spans="1:10" s="58" customFormat="1" ht="13.5" thickBot="1">
      <c r="A98" s="2" t="s">
        <v>172</v>
      </c>
      <c r="B98" s="3" t="s">
        <v>422</v>
      </c>
      <c r="C98" s="4" t="s">
        <v>173</v>
      </c>
      <c r="D98" s="30">
        <v>7741</v>
      </c>
      <c r="E98" s="30">
        <v>7394</v>
      </c>
      <c r="F98" s="30">
        <v>8098</v>
      </c>
      <c r="G98" s="35">
        <v>7568</v>
      </c>
      <c r="I98" s="40">
        <v>7568</v>
      </c>
      <c r="J98" s="45">
        <v>7568</v>
      </c>
    </row>
    <row r="99" spans="1:10" ht="13.5" thickBot="1">
      <c r="A99" s="2" t="s">
        <v>174</v>
      </c>
      <c r="B99" s="3" t="s">
        <v>175</v>
      </c>
      <c r="C99" s="4" t="s">
        <v>90</v>
      </c>
      <c r="D99" s="30">
        <v>7682</v>
      </c>
      <c r="E99" s="30">
        <v>5635</v>
      </c>
      <c r="F99" s="30">
        <v>8811</v>
      </c>
      <c r="G99" s="35">
        <v>6659</v>
      </c>
      <c r="I99" s="40">
        <v>6659</v>
      </c>
      <c r="J99" s="45">
        <v>6659</v>
      </c>
    </row>
    <row r="100" spans="1:10" s="10" customFormat="1" ht="13.5" thickBot="1">
      <c r="A100" s="7" t="s">
        <v>176</v>
      </c>
      <c r="B100" s="8" t="s">
        <v>177</v>
      </c>
      <c r="C100" s="9" t="s">
        <v>178</v>
      </c>
      <c r="D100" s="31">
        <v>8287</v>
      </c>
      <c r="E100" s="31">
        <v>6001</v>
      </c>
      <c r="F100" s="31">
        <v>10506</v>
      </c>
      <c r="G100" s="36">
        <v>8287</v>
      </c>
      <c r="I100" s="41">
        <v>8287</v>
      </c>
      <c r="J100" s="46">
        <v>7787</v>
      </c>
    </row>
    <row r="101" spans="1:10" s="10" customFormat="1" ht="13.5" thickBot="1">
      <c r="A101" s="7" t="s">
        <v>179</v>
      </c>
      <c r="B101" s="8" t="s">
        <v>180</v>
      </c>
      <c r="C101" s="9" t="s">
        <v>178</v>
      </c>
      <c r="D101" s="31">
        <v>9408</v>
      </c>
      <c r="E101" s="31">
        <v>7588</v>
      </c>
      <c r="F101" s="31">
        <v>11069</v>
      </c>
      <c r="G101" s="36">
        <v>9408</v>
      </c>
      <c r="I101" s="41">
        <v>9408</v>
      </c>
      <c r="J101" s="46">
        <v>8908</v>
      </c>
    </row>
    <row r="102" spans="1:10" s="10" customFormat="1" ht="13.5" thickBot="1">
      <c r="A102" s="7" t="s">
        <v>181</v>
      </c>
      <c r="B102" s="8" t="s">
        <v>182</v>
      </c>
      <c r="C102" s="9" t="s">
        <v>183</v>
      </c>
      <c r="D102" s="31">
        <v>470210</v>
      </c>
      <c r="E102" s="31">
        <v>504263</v>
      </c>
      <c r="F102" s="31">
        <v>742400</v>
      </c>
      <c r="G102" s="36">
        <v>487237</v>
      </c>
      <c r="I102" s="41">
        <v>534519</v>
      </c>
      <c r="J102" s="46">
        <v>649567</v>
      </c>
    </row>
    <row r="103" spans="1:10" s="10" customFormat="1" ht="13.5" thickBot="1">
      <c r="A103" s="7" t="s">
        <v>184</v>
      </c>
      <c r="B103" s="8" t="s">
        <v>185</v>
      </c>
      <c r="C103" s="9" t="s">
        <v>186</v>
      </c>
      <c r="D103" s="31">
        <v>25005</v>
      </c>
      <c r="E103" s="31">
        <v>38212</v>
      </c>
      <c r="F103" s="31">
        <v>66360</v>
      </c>
      <c r="G103" s="37">
        <v>31609</v>
      </c>
      <c r="I103" s="42">
        <v>59724</v>
      </c>
      <c r="J103" s="47">
        <v>59724</v>
      </c>
    </row>
    <row r="104" spans="1:10" s="10" customFormat="1" ht="13.5" thickBot="1">
      <c r="A104" s="7" t="s">
        <v>187</v>
      </c>
      <c r="B104" s="8" t="s">
        <v>188</v>
      </c>
      <c r="C104" s="9" t="s">
        <v>189</v>
      </c>
      <c r="D104" s="31">
        <v>5567</v>
      </c>
      <c r="E104" s="31">
        <v>7137</v>
      </c>
      <c r="F104" s="31">
        <v>13035</v>
      </c>
      <c r="G104" s="36">
        <v>8137</v>
      </c>
      <c r="I104" s="41">
        <v>8137</v>
      </c>
      <c r="J104" s="46">
        <v>8137</v>
      </c>
    </row>
    <row r="105" spans="1:10" s="10" customFormat="1" ht="13.5" thickBot="1">
      <c r="A105" s="7" t="s">
        <v>190</v>
      </c>
      <c r="B105" s="8" t="s">
        <v>191</v>
      </c>
      <c r="C105" s="9" t="s">
        <v>192</v>
      </c>
      <c r="D105" s="31">
        <v>4062</v>
      </c>
      <c r="E105" s="31">
        <v>4415</v>
      </c>
      <c r="F105" s="31">
        <v>6951</v>
      </c>
      <c r="G105" s="36">
        <v>4415</v>
      </c>
      <c r="I105" s="41">
        <v>4415</v>
      </c>
      <c r="J105" s="46">
        <v>4415</v>
      </c>
    </row>
    <row r="106" spans="1:10" s="10" customFormat="1" ht="13.5" thickBot="1">
      <c r="A106" s="7" t="s">
        <v>193</v>
      </c>
      <c r="B106" s="8" t="s">
        <v>194</v>
      </c>
      <c r="C106" s="9" t="s">
        <v>19</v>
      </c>
      <c r="D106" s="31">
        <v>3056</v>
      </c>
      <c r="E106" s="31">
        <v>2665</v>
      </c>
      <c r="F106" s="31">
        <v>4049</v>
      </c>
      <c r="G106" s="36">
        <v>5991</v>
      </c>
      <c r="I106" s="41">
        <v>5991</v>
      </c>
      <c r="J106" s="46">
        <v>5991</v>
      </c>
    </row>
    <row r="107" spans="1:10" s="57" customFormat="1" ht="13.5" thickBot="1">
      <c r="A107" s="7" t="s">
        <v>195</v>
      </c>
      <c r="B107" s="8" t="s">
        <v>423</v>
      </c>
      <c r="C107" s="9" t="s">
        <v>196</v>
      </c>
      <c r="D107" s="31">
        <v>18182</v>
      </c>
      <c r="E107" s="31">
        <v>14982</v>
      </c>
      <c r="F107" s="31">
        <v>24088</v>
      </c>
      <c r="G107" s="36">
        <v>16582</v>
      </c>
      <c r="I107" s="41">
        <v>16582</v>
      </c>
      <c r="J107" s="46">
        <v>14582</v>
      </c>
    </row>
    <row r="108" spans="1:10" s="10" customFormat="1" ht="13.5" thickBot="1">
      <c r="A108" s="7" t="s">
        <v>197</v>
      </c>
      <c r="B108" s="8" t="s">
        <v>198</v>
      </c>
      <c r="C108" s="9" t="s">
        <v>199</v>
      </c>
      <c r="D108" s="31">
        <v>4897</v>
      </c>
      <c r="E108" s="31">
        <v>4455</v>
      </c>
      <c r="F108" s="31">
        <v>9345</v>
      </c>
      <c r="G108" s="36">
        <v>4676</v>
      </c>
      <c r="I108" s="41">
        <v>4676</v>
      </c>
      <c r="J108" s="46">
        <v>4897</v>
      </c>
    </row>
    <row r="109" spans="1:10" s="10" customFormat="1" ht="13.5" thickBot="1">
      <c r="A109" s="7" t="s">
        <v>200</v>
      </c>
      <c r="B109" s="8" t="s">
        <v>201</v>
      </c>
      <c r="C109" s="9" t="s">
        <v>202</v>
      </c>
      <c r="D109" s="31">
        <v>28085</v>
      </c>
      <c r="E109" s="31">
        <v>28575</v>
      </c>
      <c r="F109" s="31">
        <v>46698</v>
      </c>
      <c r="G109" s="36">
        <v>28575</v>
      </c>
      <c r="I109" s="41">
        <v>28575</v>
      </c>
      <c r="J109" s="46">
        <v>28575</v>
      </c>
    </row>
    <row r="110" spans="1:10" s="10" customFormat="1" ht="13.5" thickBot="1">
      <c r="A110" s="7" t="s">
        <v>203</v>
      </c>
      <c r="B110" s="8" t="s">
        <v>373</v>
      </c>
      <c r="C110" s="9" t="s">
        <v>149</v>
      </c>
      <c r="D110" s="31">
        <v>47625</v>
      </c>
      <c r="E110" s="31">
        <v>27335</v>
      </c>
      <c r="F110" s="31">
        <v>48868</v>
      </c>
      <c r="G110" s="36">
        <v>37480</v>
      </c>
      <c r="I110" s="41">
        <v>37480</v>
      </c>
      <c r="J110" s="46">
        <v>36480</v>
      </c>
    </row>
    <row r="111" spans="1:38" s="60" customFormat="1" ht="13.5" thickBot="1">
      <c r="A111" s="7" t="s">
        <v>204</v>
      </c>
      <c r="B111" s="8" t="s">
        <v>205</v>
      </c>
      <c r="C111" s="9" t="s">
        <v>206</v>
      </c>
      <c r="D111" s="31">
        <v>4075</v>
      </c>
      <c r="E111" s="31">
        <v>18709</v>
      </c>
      <c r="F111" s="31">
        <v>25016</v>
      </c>
      <c r="G111" s="36">
        <v>19600</v>
      </c>
      <c r="H111" s="57"/>
      <c r="I111" s="41">
        <v>19600</v>
      </c>
      <c r="J111" s="46">
        <v>25016</v>
      </c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</row>
    <row r="112" spans="1:10" s="10" customFormat="1" ht="13.5" thickBot="1">
      <c r="A112" s="7" t="s">
        <v>207</v>
      </c>
      <c r="B112" s="8" t="s">
        <v>208</v>
      </c>
      <c r="C112" s="9" t="s">
        <v>209</v>
      </c>
      <c r="D112" s="31">
        <v>5015</v>
      </c>
      <c r="E112" s="31">
        <v>66340</v>
      </c>
      <c r="F112" s="31">
        <v>349685</v>
      </c>
      <c r="G112" s="36">
        <v>66340</v>
      </c>
      <c r="I112" s="41">
        <v>311714</v>
      </c>
      <c r="J112" s="46">
        <v>301714</v>
      </c>
    </row>
    <row r="113" spans="1:10" s="10" customFormat="1" ht="13.5" thickBot="1">
      <c r="A113" s="16" t="s">
        <v>372</v>
      </c>
      <c r="B113" s="8" t="s">
        <v>210</v>
      </c>
      <c r="C113" s="9" t="s">
        <v>211</v>
      </c>
      <c r="D113" s="31">
        <v>25659</v>
      </c>
      <c r="E113" s="31">
        <v>25659</v>
      </c>
      <c r="F113" s="31">
        <v>46800</v>
      </c>
      <c r="G113" s="36">
        <v>25659</v>
      </c>
      <c r="I113" s="41">
        <v>46000</v>
      </c>
      <c r="J113" s="46">
        <v>32659</v>
      </c>
    </row>
    <row r="114" spans="1:10" s="10" customFormat="1" ht="13.5" thickBot="1">
      <c r="A114" s="7" t="s">
        <v>212</v>
      </c>
      <c r="B114" s="8" t="s">
        <v>213</v>
      </c>
      <c r="C114" s="9" t="s">
        <v>115</v>
      </c>
      <c r="D114" s="31">
        <v>7580</v>
      </c>
      <c r="E114" s="31">
        <v>4493</v>
      </c>
      <c r="F114" s="31">
        <v>8960</v>
      </c>
      <c r="G114" s="36">
        <v>6037</v>
      </c>
      <c r="I114" s="41">
        <v>6037</v>
      </c>
      <c r="J114" s="46">
        <v>6037</v>
      </c>
    </row>
    <row r="115" spans="1:10" s="10" customFormat="1" ht="13.5" thickBot="1">
      <c r="A115" s="7" t="s">
        <v>214</v>
      </c>
      <c r="B115" s="8" t="s">
        <v>215</v>
      </c>
      <c r="C115" s="9" t="s">
        <v>19</v>
      </c>
      <c r="D115" s="31">
        <v>4848</v>
      </c>
      <c r="E115" s="31">
        <v>5202</v>
      </c>
      <c r="F115" s="31">
        <v>5750</v>
      </c>
      <c r="G115" s="36">
        <v>5025</v>
      </c>
      <c r="I115" s="41">
        <v>5600</v>
      </c>
      <c r="J115" s="46">
        <v>5600</v>
      </c>
    </row>
    <row r="116" spans="1:10" s="10" customFormat="1" ht="13.5" thickBot="1">
      <c r="A116" s="7" t="s">
        <v>216</v>
      </c>
      <c r="B116" s="8" t="s">
        <v>419</v>
      </c>
      <c r="C116" s="9" t="s">
        <v>90</v>
      </c>
      <c r="D116" s="31">
        <v>4456</v>
      </c>
      <c r="E116" s="31">
        <v>4399</v>
      </c>
      <c r="F116" s="31">
        <v>4826</v>
      </c>
      <c r="G116" s="36">
        <v>4420</v>
      </c>
      <c r="I116" s="41">
        <v>4420</v>
      </c>
      <c r="J116" s="46">
        <v>4420</v>
      </c>
    </row>
    <row r="117" spans="1:11" ht="13.5" thickBot="1">
      <c r="A117" s="2" t="s">
        <v>217</v>
      </c>
      <c r="B117" s="3" t="s">
        <v>218</v>
      </c>
      <c r="C117" s="4" t="s">
        <v>219</v>
      </c>
      <c r="D117" s="30">
        <v>31239</v>
      </c>
      <c r="E117" s="30">
        <v>30564</v>
      </c>
      <c r="F117" s="30">
        <v>61266</v>
      </c>
      <c r="G117" s="35">
        <v>30902</v>
      </c>
      <c r="I117" s="40">
        <v>30902</v>
      </c>
      <c r="J117" s="45">
        <v>31114</v>
      </c>
      <c r="K117" s="66"/>
    </row>
    <row r="118" spans="1:10" s="10" customFormat="1" ht="13.5" thickBot="1">
      <c r="A118" s="7" t="s">
        <v>220</v>
      </c>
      <c r="B118" s="8" t="s">
        <v>221</v>
      </c>
      <c r="C118" s="9" t="s">
        <v>19</v>
      </c>
      <c r="D118" s="31">
        <v>2646143</v>
      </c>
      <c r="E118" s="31">
        <v>2615611</v>
      </c>
      <c r="F118" s="31">
        <v>5359498</v>
      </c>
      <c r="G118" s="36">
        <v>2646200</v>
      </c>
      <c r="I118" s="41">
        <v>3590058</v>
      </c>
      <c r="J118" s="47">
        <v>2701200</v>
      </c>
    </row>
    <row r="119" spans="1:10" s="10" customFormat="1" ht="13.5" thickBot="1">
      <c r="A119" s="7" t="s">
        <v>222</v>
      </c>
      <c r="B119" s="8" t="s">
        <v>223</v>
      </c>
      <c r="C119" s="9" t="s">
        <v>19</v>
      </c>
      <c r="D119" s="31">
        <v>2155316</v>
      </c>
      <c r="E119" s="31">
        <v>2056171</v>
      </c>
      <c r="F119" s="31">
        <v>3841468</v>
      </c>
      <c r="G119" s="36">
        <v>2255320</v>
      </c>
      <c r="I119" s="41">
        <v>3021840</v>
      </c>
      <c r="J119" s="46">
        <v>2505320</v>
      </c>
    </row>
    <row r="120" spans="1:10" s="10" customFormat="1" ht="13.5" thickBot="1">
      <c r="A120" s="7" t="s">
        <v>224</v>
      </c>
      <c r="B120" s="8" t="s">
        <v>225</v>
      </c>
      <c r="C120" s="9" t="s">
        <v>226</v>
      </c>
      <c r="D120" s="31">
        <v>1395</v>
      </c>
      <c r="E120" s="31">
        <v>969</v>
      </c>
      <c r="F120" s="31">
        <v>8395</v>
      </c>
      <c r="G120" s="36">
        <v>1300</v>
      </c>
      <c r="I120" s="41">
        <v>1300</v>
      </c>
      <c r="J120" s="46">
        <v>1500</v>
      </c>
    </row>
    <row r="121" spans="1:10" s="15" customFormat="1" ht="13.5" thickBot="1">
      <c r="A121" s="12" t="s">
        <v>227</v>
      </c>
      <c r="B121" s="13" t="s">
        <v>228</v>
      </c>
      <c r="C121" s="14" t="s">
        <v>415</v>
      </c>
      <c r="D121" s="31">
        <v>5832</v>
      </c>
      <c r="E121" s="31">
        <v>5503</v>
      </c>
      <c r="F121" s="31">
        <v>7100</v>
      </c>
      <c r="G121" s="36">
        <v>5670</v>
      </c>
      <c r="I121" s="41">
        <v>5670</v>
      </c>
      <c r="J121" s="46">
        <v>5670</v>
      </c>
    </row>
    <row r="122" spans="1:10" s="10" customFormat="1" ht="13.5" thickBot="1">
      <c r="A122" s="7" t="s">
        <v>229</v>
      </c>
      <c r="B122" s="8" t="s">
        <v>230</v>
      </c>
      <c r="C122" s="9" t="s">
        <v>231</v>
      </c>
      <c r="D122" s="31">
        <v>7256</v>
      </c>
      <c r="E122" s="31">
        <v>6491</v>
      </c>
      <c r="F122" s="31">
        <v>8598</v>
      </c>
      <c r="G122" s="36">
        <v>6870</v>
      </c>
      <c r="I122" s="41">
        <v>6870</v>
      </c>
      <c r="J122" s="46">
        <v>6370</v>
      </c>
    </row>
    <row r="123" spans="1:10" s="10" customFormat="1" ht="13.5" thickBot="1">
      <c r="A123" s="7" t="s">
        <v>232</v>
      </c>
      <c r="B123" s="8" t="s">
        <v>233</v>
      </c>
      <c r="C123" s="9" t="s">
        <v>19</v>
      </c>
      <c r="D123" s="31">
        <v>2896</v>
      </c>
      <c r="E123" s="31">
        <v>2808</v>
      </c>
      <c r="F123" s="31">
        <v>4653</v>
      </c>
      <c r="G123" s="36">
        <v>2852</v>
      </c>
      <c r="I123" s="41">
        <v>2852</v>
      </c>
      <c r="J123" s="46">
        <v>2152</v>
      </c>
    </row>
    <row r="124" spans="1:10" s="10" customFormat="1" ht="13.5" thickBot="1">
      <c r="A124" s="7" t="s">
        <v>234</v>
      </c>
      <c r="B124" s="8" t="s">
        <v>420</v>
      </c>
      <c r="C124" s="9" t="s">
        <v>235</v>
      </c>
      <c r="D124" s="31">
        <v>8951</v>
      </c>
      <c r="E124" s="31">
        <v>7368</v>
      </c>
      <c r="F124" s="31">
        <v>652668</v>
      </c>
      <c r="G124" s="36">
        <v>8250</v>
      </c>
      <c r="I124" s="41">
        <v>665000</v>
      </c>
      <c r="J124" s="46">
        <v>664668</v>
      </c>
    </row>
    <row r="125" spans="1:10" s="10" customFormat="1" ht="13.5" thickBot="1">
      <c r="A125" s="7" t="s">
        <v>236</v>
      </c>
      <c r="B125" s="8" t="s">
        <v>237</v>
      </c>
      <c r="C125" s="9" t="s">
        <v>238</v>
      </c>
      <c r="D125" s="31">
        <v>7505</v>
      </c>
      <c r="E125" s="31">
        <v>7449</v>
      </c>
      <c r="F125" s="31">
        <v>9411</v>
      </c>
      <c r="G125" s="36">
        <v>7500</v>
      </c>
      <c r="I125" s="41">
        <v>7500</v>
      </c>
      <c r="J125" s="46">
        <v>7500</v>
      </c>
    </row>
    <row r="126" spans="1:10" s="10" customFormat="1" ht="13.5" thickBot="1">
      <c r="A126" s="7" t="s">
        <v>239</v>
      </c>
      <c r="B126" s="8" t="s">
        <v>240</v>
      </c>
      <c r="C126" s="9" t="s">
        <v>238</v>
      </c>
      <c r="D126" s="31">
        <v>16204</v>
      </c>
      <c r="E126" s="31">
        <v>15696</v>
      </c>
      <c r="F126" s="31">
        <v>18738</v>
      </c>
      <c r="G126" s="36">
        <v>16300</v>
      </c>
      <c r="I126" s="41">
        <v>16300</v>
      </c>
      <c r="J126" s="46">
        <v>13300</v>
      </c>
    </row>
    <row r="127" spans="1:10" ht="13.5" thickBot="1">
      <c r="A127" s="2" t="s">
        <v>241</v>
      </c>
      <c r="B127" s="3" t="s">
        <v>242</v>
      </c>
      <c r="C127" s="4" t="s">
        <v>199</v>
      </c>
      <c r="D127" s="30">
        <v>13181</v>
      </c>
      <c r="E127" s="30">
        <v>14759</v>
      </c>
      <c r="F127" s="30">
        <v>330377</v>
      </c>
      <c r="G127" s="35">
        <v>15500</v>
      </c>
      <c r="I127" s="40">
        <v>317488</v>
      </c>
      <c r="J127" s="45">
        <v>287488</v>
      </c>
    </row>
    <row r="128" spans="1:10" ht="13.5" thickBot="1">
      <c r="A128" s="2" t="s">
        <v>243</v>
      </c>
      <c r="B128" s="3" t="s">
        <v>244</v>
      </c>
      <c r="C128" s="4" t="s">
        <v>149</v>
      </c>
      <c r="D128" s="30">
        <v>937</v>
      </c>
      <c r="E128" s="30">
        <v>1090</v>
      </c>
      <c r="F128" s="30">
        <v>1192</v>
      </c>
      <c r="G128" s="35">
        <v>2933</v>
      </c>
      <c r="I128" s="40">
        <v>2933</v>
      </c>
      <c r="J128" s="45">
        <v>2933</v>
      </c>
    </row>
    <row r="129" spans="1:10" ht="13.5" thickBot="1">
      <c r="A129" s="2" t="s">
        <v>245</v>
      </c>
      <c r="B129" s="3" t="s">
        <v>246</v>
      </c>
      <c r="C129" s="4" t="s">
        <v>19</v>
      </c>
      <c r="D129" s="30">
        <v>2292788</v>
      </c>
      <c r="E129" s="30">
        <v>2190190</v>
      </c>
      <c r="F129" s="30">
        <v>2550660</v>
      </c>
      <c r="G129" s="35">
        <v>2450005</v>
      </c>
      <c r="I129" s="40">
        <v>2450005</v>
      </c>
      <c r="J129" s="45">
        <v>2450005</v>
      </c>
    </row>
    <row r="130" spans="1:10" ht="13.5" thickBot="1">
      <c r="A130" s="2" t="s">
        <v>245</v>
      </c>
      <c r="B130" s="3" t="s">
        <v>247</v>
      </c>
      <c r="C130" s="4" t="s">
        <v>19</v>
      </c>
      <c r="D130" s="30">
        <v>417211</v>
      </c>
      <c r="E130" s="30">
        <v>396308</v>
      </c>
      <c r="F130" s="30">
        <v>430300</v>
      </c>
      <c r="G130" s="35">
        <v>456760</v>
      </c>
      <c r="I130" s="40">
        <v>456760</v>
      </c>
      <c r="J130" s="45">
        <v>456760</v>
      </c>
    </row>
    <row r="131" spans="1:10" ht="13.5" thickBot="1">
      <c r="A131" s="2" t="s">
        <v>248</v>
      </c>
      <c r="B131" s="3" t="s">
        <v>249</v>
      </c>
      <c r="C131" s="4" t="s">
        <v>122</v>
      </c>
      <c r="D131" s="30">
        <v>9628</v>
      </c>
      <c r="E131" s="30">
        <v>8960</v>
      </c>
      <c r="F131" s="30">
        <v>12492</v>
      </c>
      <c r="G131" s="35">
        <v>9294</v>
      </c>
      <c r="I131" s="40">
        <v>9294</v>
      </c>
      <c r="J131" s="45">
        <v>9294</v>
      </c>
    </row>
    <row r="132" spans="1:10" ht="13.5" thickBot="1">
      <c r="A132" s="2" t="s">
        <v>250</v>
      </c>
      <c r="B132" s="3" t="s">
        <v>251</v>
      </c>
      <c r="C132" s="4" t="s">
        <v>252</v>
      </c>
      <c r="D132" s="30">
        <v>4786</v>
      </c>
      <c r="E132" s="30">
        <v>4664</v>
      </c>
      <c r="F132" s="30">
        <v>8742</v>
      </c>
      <c r="G132" s="35">
        <v>4795</v>
      </c>
      <c r="I132" s="40">
        <v>4795</v>
      </c>
      <c r="J132" s="45">
        <v>4795</v>
      </c>
    </row>
    <row r="133" spans="1:10" ht="13.5" thickBot="1">
      <c r="A133" s="2" t="s">
        <v>253</v>
      </c>
      <c r="B133" s="3" t="s">
        <v>254</v>
      </c>
      <c r="C133" s="4" t="s">
        <v>255</v>
      </c>
      <c r="D133" s="30">
        <v>223363</v>
      </c>
      <c r="E133" s="30">
        <v>240954</v>
      </c>
      <c r="F133" s="30">
        <v>420931</v>
      </c>
      <c r="G133" s="35">
        <v>234400</v>
      </c>
      <c r="I133" s="40">
        <v>297002</v>
      </c>
      <c r="J133" s="45">
        <v>269502</v>
      </c>
    </row>
    <row r="134" spans="1:10" ht="13.5" thickBot="1">
      <c r="A134" s="2" t="s">
        <v>256</v>
      </c>
      <c r="B134" s="3" t="s">
        <v>257</v>
      </c>
      <c r="C134" s="4" t="s">
        <v>4</v>
      </c>
      <c r="D134" s="30">
        <v>15528</v>
      </c>
      <c r="E134" s="30">
        <v>15260</v>
      </c>
      <c r="F134" s="30">
        <v>19027</v>
      </c>
      <c r="G134" s="35">
        <v>15394</v>
      </c>
      <c r="I134" s="40">
        <v>15394</v>
      </c>
      <c r="J134" s="45">
        <v>15394</v>
      </c>
    </row>
    <row r="135" spans="1:10" ht="13.5" thickBot="1">
      <c r="A135" s="2" t="s">
        <v>259</v>
      </c>
      <c r="B135" s="3" t="s">
        <v>425</v>
      </c>
      <c r="C135" s="4" t="s">
        <v>19</v>
      </c>
      <c r="D135" s="30">
        <v>274989</v>
      </c>
      <c r="E135" s="30">
        <v>218647</v>
      </c>
      <c r="F135" s="30">
        <v>353903</v>
      </c>
      <c r="G135" s="35">
        <v>246818</v>
      </c>
      <c r="I135" s="41">
        <v>575000</v>
      </c>
      <c r="J135" s="45">
        <v>346818</v>
      </c>
    </row>
    <row r="136" spans="1:10" s="10" customFormat="1" ht="13.5" thickBot="1">
      <c r="A136" s="7" t="s">
        <v>260</v>
      </c>
      <c r="B136" s="8" t="s">
        <v>426</v>
      </c>
      <c r="C136" s="9" t="s">
        <v>19</v>
      </c>
      <c r="D136" s="31">
        <v>386760</v>
      </c>
      <c r="E136" s="31">
        <v>230008</v>
      </c>
      <c r="F136" s="31">
        <v>751314</v>
      </c>
      <c r="G136" s="36">
        <v>308384</v>
      </c>
      <c r="I136" s="41">
        <v>575000</v>
      </c>
      <c r="J136" s="46">
        <v>408384</v>
      </c>
    </row>
    <row r="137" spans="1:10" s="10" customFormat="1" ht="13.5" thickBot="1">
      <c r="A137" s="7" t="s">
        <v>261</v>
      </c>
      <c r="B137" s="8" t="s">
        <v>427</v>
      </c>
      <c r="C137" s="9" t="s">
        <v>19</v>
      </c>
      <c r="D137" s="31">
        <v>458935</v>
      </c>
      <c r="E137" s="31">
        <v>316044</v>
      </c>
      <c r="F137" s="31">
        <v>667463</v>
      </c>
      <c r="G137" s="36">
        <v>419480</v>
      </c>
      <c r="I137" s="41">
        <v>575000</v>
      </c>
      <c r="J137" s="46">
        <v>519480</v>
      </c>
    </row>
    <row r="138" spans="1:10" s="10" customFormat="1" ht="13.5" thickBot="1">
      <c r="A138" s="7" t="s">
        <v>262</v>
      </c>
      <c r="B138" s="8" t="s">
        <v>428</v>
      </c>
      <c r="C138" s="9" t="s">
        <v>19</v>
      </c>
      <c r="D138" s="31">
        <v>242335</v>
      </c>
      <c r="E138" s="31">
        <v>161516</v>
      </c>
      <c r="F138" s="31">
        <v>410811</v>
      </c>
      <c r="G138" s="36">
        <v>201926</v>
      </c>
      <c r="I138" s="41">
        <v>575000</v>
      </c>
      <c r="J138" s="46">
        <v>301926</v>
      </c>
    </row>
    <row r="139" spans="1:10" s="10" customFormat="1" ht="13.5" thickBot="1">
      <c r="A139" s="7" t="s">
        <v>263</v>
      </c>
      <c r="B139" s="8" t="s">
        <v>429</v>
      </c>
      <c r="C139" s="9" t="s">
        <v>125</v>
      </c>
      <c r="D139" s="31">
        <v>16114</v>
      </c>
      <c r="E139" s="31">
        <v>14988</v>
      </c>
      <c r="F139" s="31">
        <v>17077</v>
      </c>
      <c r="G139" s="36">
        <v>19560</v>
      </c>
      <c r="I139" s="36">
        <v>19560</v>
      </c>
      <c r="J139" s="46">
        <v>19560</v>
      </c>
    </row>
    <row r="140" spans="1:10" s="10" customFormat="1" ht="13.5" thickBot="1">
      <c r="A140" s="16" t="s">
        <v>369</v>
      </c>
      <c r="B140" s="8" t="s">
        <v>264</v>
      </c>
      <c r="C140" s="9" t="s">
        <v>189</v>
      </c>
      <c r="D140" s="31">
        <v>0</v>
      </c>
      <c r="E140" s="31">
        <v>0</v>
      </c>
      <c r="F140" s="31">
        <v>4200</v>
      </c>
      <c r="G140" s="36">
        <v>2900</v>
      </c>
      <c r="I140" s="41">
        <v>2900</v>
      </c>
      <c r="J140" s="46">
        <v>2900</v>
      </c>
    </row>
    <row r="141" spans="1:10" s="10" customFormat="1" ht="13.5" thickBot="1">
      <c r="A141" s="16" t="s">
        <v>265</v>
      </c>
      <c r="B141" s="8" t="s">
        <v>266</v>
      </c>
      <c r="C141" s="9" t="s">
        <v>267</v>
      </c>
      <c r="D141" s="31">
        <v>8818</v>
      </c>
      <c r="E141" s="31">
        <v>8452</v>
      </c>
      <c r="F141" s="31">
        <v>17636</v>
      </c>
      <c r="G141" s="36">
        <v>8635</v>
      </c>
      <c r="I141" s="41">
        <v>50925</v>
      </c>
      <c r="J141" s="46">
        <v>9935</v>
      </c>
    </row>
    <row r="142" spans="1:10" s="15" customFormat="1" ht="13.5" thickBot="1">
      <c r="A142" s="12" t="s">
        <v>268</v>
      </c>
      <c r="B142" s="13" t="s">
        <v>269</v>
      </c>
      <c r="C142" s="14" t="s">
        <v>413</v>
      </c>
      <c r="D142" s="31">
        <v>4974</v>
      </c>
      <c r="E142" s="31">
        <v>3373</v>
      </c>
      <c r="F142" s="31">
        <v>7954</v>
      </c>
      <c r="G142" s="36">
        <v>4050</v>
      </c>
      <c r="I142" s="41">
        <v>4050</v>
      </c>
      <c r="J142" s="46">
        <v>4050</v>
      </c>
    </row>
    <row r="143" spans="1:10" s="10" customFormat="1" ht="13.5" thickBot="1">
      <c r="A143" s="7" t="s">
        <v>270</v>
      </c>
      <c r="B143" s="8" t="s">
        <v>271</v>
      </c>
      <c r="C143" s="9" t="s">
        <v>272</v>
      </c>
      <c r="D143" s="31">
        <v>2653</v>
      </c>
      <c r="E143" s="31">
        <v>2724</v>
      </c>
      <c r="F143" s="31">
        <v>6306</v>
      </c>
      <c r="G143" s="36">
        <v>2724</v>
      </c>
      <c r="I143" s="41">
        <v>2724</v>
      </c>
      <c r="J143" s="46">
        <v>2724</v>
      </c>
    </row>
    <row r="144" spans="1:10" s="10" customFormat="1" ht="13.5" thickBot="1">
      <c r="A144" s="7" t="s">
        <v>273</v>
      </c>
      <c r="B144" s="8" t="s">
        <v>274</v>
      </c>
      <c r="C144" s="9" t="s">
        <v>158</v>
      </c>
      <c r="D144" s="31">
        <v>9717</v>
      </c>
      <c r="E144" s="31">
        <v>8783</v>
      </c>
      <c r="F144" s="31">
        <v>11404</v>
      </c>
      <c r="G144" s="36">
        <v>10800</v>
      </c>
      <c r="I144" s="41">
        <v>10800</v>
      </c>
      <c r="J144" s="46">
        <v>10219</v>
      </c>
    </row>
    <row r="145" spans="1:10" s="10" customFormat="1" ht="13.5" thickBot="1">
      <c r="A145" s="7" t="s">
        <v>275</v>
      </c>
      <c r="B145" s="8" t="s">
        <v>276</v>
      </c>
      <c r="C145" s="9" t="s">
        <v>63</v>
      </c>
      <c r="D145" s="31">
        <v>2119</v>
      </c>
      <c r="E145" s="31">
        <v>1934</v>
      </c>
      <c r="F145" s="31">
        <v>2775</v>
      </c>
      <c r="G145" s="36">
        <v>1990</v>
      </c>
      <c r="I145" s="41">
        <v>1990</v>
      </c>
      <c r="J145" s="46">
        <v>1990</v>
      </c>
    </row>
    <row r="146" spans="1:10" s="57" customFormat="1" ht="13.5" thickBot="1">
      <c r="A146" s="7" t="s">
        <v>277</v>
      </c>
      <c r="B146" s="8" t="s">
        <v>430</v>
      </c>
      <c r="C146" s="9" t="s">
        <v>73</v>
      </c>
      <c r="D146" s="31">
        <v>8314</v>
      </c>
      <c r="E146" s="31">
        <v>7252</v>
      </c>
      <c r="F146" s="31">
        <v>9124</v>
      </c>
      <c r="G146" s="36">
        <v>8314</v>
      </c>
      <c r="I146" s="41">
        <v>8314</v>
      </c>
      <c r="J146" s="46">
        <v>8014</v>
      </c>
    </row>
    <row r="147" spans="1:10" s="10" customFormat="1" ht="13.5" thickBot="1">
      <c r="A147" s="7" t="s">
        <v>278</v>
      </c>
      <c r="B147" s="8" t="s">
        <v>279</v>
      </c>
      <c r="C147" s="9" t="s">
        <v>280</v>
      </c>
      <c r="D147" s="31">
        <v>1086</v>
      </c>
      <c r="E147" s="31">
        <v>1133</v>
      </c>
      <c r="F147" s="31">
        <v>1403</v>
      </c>
      <c r="G147" s="36">
        <v>1150</v>
      </c>
      <c r="I147" s="41">
        <v>1150</v>
      </c>
      <c r="J147" s="46">
        <v>1150</v>
      </c>
    </row>
    <row r="148" spans="1:10" s="10" customFormat="1" ht="13.5" thickBot="1">
      <c r="A148" s="7" t="s">
        <v>281</v>
      </c>
      <c r="B148" s="8" t="s">
        <v>282</v>
      </c>
      <c r="C148" s="9" t="s">
        <v>102</v>
      </c>
      <c r="D148" s="31">
        <v>13860</v>
      </c>
      <c r="E148" s="31">
        <v>12750</v>
      </c>
      <c r="F148" s="31">
        <v>50000</v>
      </c>
      <c r="G148" s="36">
        <v>14790</v>
      </c>
      <c r="I148" s="41">
        <v>14790</v>
      </c>
      <c r="J148" s="46">
        <v>14790</v>
      </c>
    </row>
    <row r="149" spans="1:10" s="10" customFormat="1" ht="13.5" thickBot="1">
      <c r="A149" s="7" t="s">
        <v>283</v>
      </c>
      <c r="B149" s="8" t="s">
        <v>284</v>
      </c>
      <c r="C149" s="9" t="s">
        <v>119</v>
      </c>
      <c r="D149" s="31">
        <v>8834</v>
      </c>
      <c r="E149" s="31">
        <v>5561</v>
      </c>
      <c r="F149" s="31">
        <v>4175</v>
      </c>
      <c r="G149" s="36">
        <v>8840</v>
      </c>
      <c r="I149" s="41">
        <v>8840</v>
      </c>
      <c r="J149" s="46">
        <v>8840</v>
      </c>
    </row>
    <row r="150" spans="1:10" s="10" customFormat="1" ht="13.5" thickBot="1">
      <c r="A150" s="7" t="s">
        <v>285</v>
      </c>
      <c r="B150" s="8" t="s">
        <v>286</v>
      </c>
      <c r="C150" s="9" t="s">
        <v>19</v>
      </c>
      <c r="D150" s="31">
        <v>6852</v>
      </c>
      <c r="E150" s="31">
        <v>4081</v>
      </c>
      <c r="F150" s="31">
        <v>7534</v>
      </c>
      <c r="G150" s="36">
        <v>5467</v>
      </c>
      <c r="I150" s="41">
        <v>5467</v>
      </c>
      <c r="J150" s="46">
        <v>5467</v>
      </c>
    </row>
    <row r="151" spans="1:10" s="10" customFormat="1" ht="13.5" thickBot="1">
      <c r="A151" s="7" t="s">
        <v>287</v>
      </c>
      <c r="B151" s="8" t="s">
        <v>288</v>
      </c>
      <c r="C151" s="9" t="s">
        <v>128</v>
      </c>
      <c r="D151" s="31">
        <v>7805</v>
      </c>
      <c r="E151" s="31">
        <v>7258</v>
      </c>
      <c r="F151" s="31">
        <v>8217</v>
      </c>
      <c r="G151" s="36">
        <v>7532</v>
      </c>
      <c r="I151" s="41">
        <v>7532</v>
      </c>
      <c r="J151" s="46">
        <v>7532</v>
      </c>
    </row>
    <row r="152" spans="1:10" s="10" customFormat="1" ht="13.5" thickBot="1">
      <c r="A152" s="7" t="s">
        <v>289</v>
      </c>
      <c r="B152" s="8" t="s">
        <v>290</v>
      </c>
      <c r="C152" s="9" t="s">
        <v>178</v>
      </c>
      <c r="D152" s="31">
        <v>49241</v>
      </c>
      <c r="E152" s="31">
        <v>49027</v>
      </c>
      <c r="F152" s="31">
        <v>80826</v>
      </c>
      <c r="G152" s="36">
        <v>49135</v>
      </c>
      <c r="I152" s="41">
        <v>49135</v>
      </c>
      <c r="J152" s="46">
        <v>49135</v>
      </c>
    </row>
    <row r="153" spans="1:10" ht="13.5" thickBot="1">
      <c r="A153" s="2" t="s">
        <v>291</v>
      </c>
      <c r="B153" s="3" t="s">
        <v>292</v>
      </c>
      <c r="C153" s="4" t="s">
        <v>115</v>
      </c>
      <c r="D153" s="30">
        <v>521217</v>
      </c>
      <c r="E153" s="30">
        <v>537022</v>
      </c>
      <c r="F153" s="30">
        <v>667555</v>
      </c>
      <c r="G153" s="35">
        <v>650350</v>
      </c>
      <c r="I153" s="40">
        <v>650350</v>
      </c>
      <c r="J153" s="45">
        <v>649650</v>
      </c>
    </row>
    <row r="154" spans="1:10" s="10" customFormat="1" ht="13.5" thickBot="1">
      <c r="A154" s="7" t="s">
        <v>293</v>
      </c>
      <c r="B154" s="8" t="s">
        <v>412</v>
      </c>
      <c r="C154" s="9" t="s">
        <v>115</v>
      </c>
      <c r="D154" s="31">
        <v>7644</v>
      </c>
      <c r="E154" s="31">
        <v>6997</v>
      </c>
      <c r="F154" s="31">
        <v>8474</v>
      </c>
      <c r="G154" s="36">
        <v>7320</v>
      </c>
      <c r="I154" s="41">
        <v>7320</v>
      </c>
      <c r="J154" s="46">
        <v>7320</v>
      </c>
    </row>
    <row r="155" spans="1:10" s="58" customFormat="1" ht="13.5" thickBot="1">
      <c r="A155" s="2" t="s">
        <v>258</v>
      </c>
      <c r="B155" s="3" t="s">
        <v>424</v>
      </c>
      <c r="C155" s="4" t="s">
        <v>19</v>
      </c>
      <c r="D155" s="30">
        <v>7656</v>
      </c>
      <c r="E155" s="30">
        <v>6699</v>
      </c>
      <c r="F155" s="30">
        <v>7795</v>
      </c>
      <c r="G155" s="35">
        <v>7656</v>
      </c>
      <c r="I155" s="40">
        <v>7656</v>
      </c>
      <c r="J155" s="45">
        <v>7656</v>
      </c>
    </row>
    <row r="156" spans="1:10" s="10" customFormat="1" ht="13.5" thickBot="1">
      <c r="A156" s="7" t="s">
        <v>294</v>
      </c>
      <c r="B156" s="8" t="s">
        <v>295</v>
      </c>
      <c r="C156" s="9" t="s">
        <v>296</v>
      </c>
      <c r="D156" s="31">
        <v>3337</v>
      </c>
      <c r="E156" s="31">
        <v>225</v>
      </c>
      <c r="F156" s="31">
        <v>11046</v>
      </c>
      <c r="G156" s="36">
        <v>3900</v>
      </c>
      <c r="I156" s="41">
        <v>3900</v>
      </c>
      <c r="J156" s="46">
        <v>3900</v>
      </c>
    </row>
    <row r="157" spans="1:10" s="10" customFormat="1" ht="13.5" thickBot="1">
      <c r="A157" s="7" t="s">
        <v>297</v>
      </c>
      <c r="B157" s="8" t="s">
        <v>298</v>
      </c>
      <c r="C157" s="9" t="s">
        <v>299</v>
      </c>
      <c r="D157" s="31">
        <v>17411</v>
      </c>
      <c r="E157" s="31">
        <v>15938</v>
      </c>
      <c r="F157" s="31">
        <v>21570</v>
      </c>
      <c r="G157" s="36">
        <v>16675</v>
      </c>
      <c r="I157" s="41">
        <v>16675</v>
      </c>
      <c r="J157" s="46">
        <v>15938</v>
      </c>
    </row>
    <row r="158" spans="1:10" s="10" customFormat="1" ht="13.5" thickBot="1">
      <c r="A158" s="7" t="s">
        <v>300</v>
      </c>
      <c r="B158" s="8" t="s">
        <v>301</v>
      </c>
      <c r="C158" s="9" t="s">
        <v>112</v>
      </c>
      <c r="D158" s="31">
        <v>21881</v>
      </c>
      <c r="E158" s="31">
        <v>12039</v>
      </c>
      <c r="F158" s="31">
        <v>41637</v>
      </c>
      <c r="G158" s="36">
        <v>73600</v>
      </c>
      <c r="I158" s="41">
        <v>73600</v>
      </c>
      <c r="J158" s="46">
        <v>73600</v>
      </c>
    </row>
    <row r="159" spans="1:10" s="10" customFormat="1" ht="13.5" thickBot="1">
      <c r="A159" s="7" t="s">
        <v>302</v>
      </c>
      <c r="B159" s="8" t="s">
        <v>303</v>
      </c>
      <c r="C159" s="9" t="s">
        <v>115</v>
      </c>
      <c r="D159" s="31">
        <v>9057557</v>
      </c>
      <c r="E159" s="31">
        <v>10127702</v>
      </c>
      <c r="F159" s="31">
        <v>11732168</v>
      </c>
      <c r="G159" s="36">
        <v>10227700</v>
      </c>
      <c r="I159" s="41">
        <v>10794886</v>
      </c>
      <c r="J159" s="46">
        <v>10793886</v>
      </c>
    </row>
    <row r="160" spans="1:10" s="10" customFormat="1" ht="13.5" thickBot="1">
      <c r="A160" s="7" t="s">
        <v>304</v>
      </c>
      <c r="B160" s="8" t="s">
        <v>305</v>
      </c>
      <c r="C160" s="9" t="s">
        <v>306</v>
      </c>
      <c r="D160" s="31">
        <v>1633</v>
      </c>
      <c r="E160" s="31">
        <v>1500</v>
      </c>
      <c r="F160" s="31">
        <v>5079</v>
      </c>
      <c r="G160" s="36">
        <v>1633</v>
      </c>
      <c r="I160" s="41">
        <v>1633</v>
      </c>
      <c r="J160" s="46">
        <v>1633</v>
      </c>
    </row>
    <row r="161" spans="1:10" s="10" customFormat="1" ht="13.5" thickBot="1">
      <c r="A161" s="7" t="s">
        <v>307</v>
      </c>
      <c r="B161" s="8" t="s">
        <v>308</v>
      </c>
      <c r="C161" s="9" t="s">
        <v>4</v>
      </c>
      <c r="D161" s="31">
        <v>3663</v>
      </c>
      <c r="E161" s="31">
        <v>3460</v>
      </c>
      <c r="F161" s="31">
        <v>13218</v>
      </c>
      <c r="G161" s="36">
        <v>3562</v>
      </c>
      <c r="I161" s="41">
        <v>3562</v>
      </c>
      <c r="J161" s="46">
        <v>3562</v>
      </c>
    </row>
    <row r="162" spans="1:10" s="10" customFormat="1" ht="13.5" thickBot="1">
      <c r="A162" s="7" t="s">
        <v>309</v>
      </c>
      <c r="B162" s="8" t="s">
        <v>310</v>
      </c>
      <c r="C162" s="9" t="s">
        <v>311</v>
      </c>
      <c r="D162" s="31">
        <v>6453</v>
      </c>
      <c r="E162" s="31">
        <v>5212</v>
      </c>
      <c r="F162" s="31">
        <v>9560</v>
      </c>
      <c r="G162" s="36">
        <v>5833</v>
      </c>
      <c r="I162" s="41">
        <v>5833</v>
      </c>
      <c r="J162" s="46">
        <v>5333</v>
      </c>
    </row>
    <row r="163" spans="1:10" s="10" customFormat="1" ht="13.5" thickBot="1">
      <c r="A163" s="7" t="s">
        <v>312</v>
      </c>
      <c r="B163" s="8" t="s">
        <v>313</v>
      </c>
      <c r="C163" s="9" t="s">
        <v>73</v>
      </c>
      <c r="D163" s="31">
        <v>10766</v>
      </c>
      <c r="E163" s="31">
        <v>10445</v>
      </c>
      <c r="F163" s="31">
        <v>63464</v>
      </c>
      <c r="G163" s="36">
        <v>10445</v>
      </c>
      <c r="I163" s="41">
        <v>20005</v>
      </c>
      <c r="J163" s="46">
        <v>19535</v>
      </c>
    </row>
    <row r="164" spans="1:10" s="10" customFormat="1" ht="13.5" thickBot="1">
      <c r="A164" s="7" t="s">
        <v>314</v>
      </c>
      <c r="B164" s="8" t="s">
        <v>315</v>
      </c>
      <c r="C164" s="9" t="s">
        <v>316</v>
      </c>
      <c r="D164" s="31">
        <v>49832</v>
      </c>
      <c r="E164" s="31">
        <v>50389</v>
      </c>
      <c r="F164" s="31">
        <v>61943</v>
      </c>
      <c r="G164" s="36">
        <v>50389</v>
      </c>
      <c r="I164" s="41">
        <v>50389</v>
      </c>
      <c r="J164" s="46">
        <v>50389</v>
      </c>
    </row>
    <row r="165" spans="1:10" s="10" customFormat="1" ht="13.5" thickBot="1">
      <c r="A165" s="7" t="s">
        <v>317</v>
      </c>
      <c r="B165" s="8" t="s">
        <v>318</v>
      </c>
      <c r="C165" s="9" t="s">
        <v>19</v>
      </c>
      <c r="D165" s="31">
        <v>45848</v>
      </c>
      <c r="E165" s="31">
        <v>43838</v>
      </c>
      <c r="F165" s="31">
        <v>56430</v>
      </c>
      <c r="G165" s="36">
        <v>56430</v>
      </c>
      <c r="I165" s="41">
        <v>63674</v>
      </c>
      <c r="J165" s="46">
        <v>66874</v>
      </c>
    </row>
    <row r="166" spans="1:10" s="10" customFormat="1" ht="13.5" thickBot="1">
      <c r="A166" s="7" t="s">
        <v>319</v>
      </c>
      <c r="B166" s="8" t="s">
        <v>320</v>
      </c>
      <c r="C166" s="9" t="s">
        <v>321</v>
      </c>
      <c r="D166" s="31">
        <v>433082</v>
      </c>
      <c r="E166" s="31">
        <v>350387</v>
      </c>
      <c r="F166" s="31">
        <v>640000</v>
      </c>
      <c r="G166" s="36">
        <v>391735</v>
      </c>
      <c r="I166" s="41">
        <v>541000</v>
      </c>
      <c r="J166" s="46">
        <v>541950</v>
      </c>
    </row>
    <row r="167" spans="1:10" s="10" customFormat="1" ht="13.5" thickBot="1">
      <c r="A167" s="7" t="s">
        <v>322</v>
      </c>
      <c r="B167" s="8" t="s">
        <v>323</v>
      </c>
      <c r="C167" s="9" t="s">
        <v>324</v>
      </c>
      <c r="D167" s="31">
        <v>1706</v>
      </c>
      <c r="E167" s="31">
        <v>1585</v>
      </c>
      <c r="F167" s="31">
        <v>3867</v>
      </c>
      <c r="G167" s="36">
        <v>1706</v>
      </c>
      <c r="I167" s="41">
        <v>1706</v>
      </c>
      <c r="J167" s="59">
        <v>1706</v>
      </c>
    </row>
    <row r="168" spans="1:10" s="10" customFormat="1" ht="13.5" thickBot="1">
      <c r="A168" s="7" t="s">
        <v>325</v>
      </c>
      <c r="B168" s="8" t="s">
        <v>326</v>
      </c>
      <c r="C168" s="9" t="s">
        <v>327</v>
      </c>
      <c r="D168" s="31">
        <v>24168</v>
      </c>
      <c r="E168" s="31">
        <v>21535</v>
      </c>
      <c r="F168" s="31">
        <v>30500</v>
      </c>
      <c r="G168" s="36">
        <v>24168</v>
      </c>
      <c r="I168" s="41">
        <v>27465</v>
      </c>
      <c r="J168" s="46">
        <v>24165</v>
      </c>
    </row>
    <row r="169" spans="1:10" ht="13.5" thickBot="1">
      <c r="A169" s="2" t="s">
        <v>328</v>
      </c>
      <c r="B169" s="3" t="s">
        <v>329</v>
      </c>
      <c r="C169" s="4" t="s">
        <v>327</v>
      </c>
      <c r="D169" s="30">
        <v>24168</v>
      </c>
      <c r="E169" s="30">
        <v>21535</v>
      </c>
      <c r="F169" s="30">
        <v>30500</v>
      </c>
      <c r="G169" s="35">
        <v>13518</v>
      </c>
      <c r="I169" s="40">
        <v>17215</v>
      </c>
      <c r="J169" s="45">
        <v>15215</v>
      </c>
    </row>
    <row r="170" spans="1:10" ht="13.5" thickBot="1">
      <c r="A170" s="2" t="s">
        <v>330</v>
      </c>
      <c r="B170" s="3" t="s">
        <v>331</v>
      </c>
      <c r="C170" s="4" t="s">
        <v>10</v>
      </c>
      <c r="D170" s="30">
        <v>6529</v>
      </c>
      <c r="E170" s="30">
        <v>5784</v>
      </c>
      <c r="F170" s="30">
        <v>15890</v>
      </c>
      <c r="G170" s="35">
        <v>8000</v>
      </c>
      <c r="I170" s="40">
        <v>8000</v>
      </c>
      <c r="J170" s="45">
        <v>6529</v>
      </c>
    </row>
    <row r="171" spans="1:10" ht="13.5" thickBot="1">
      <c r="A171" s="2" t="s">
        <v>332</v>
      </c>
      <c r="B171" s="3" t="s">
        <v>333</v>
      </c>
      <c r="C171" s="4" t="s">
        <v>211</v>
      </c>
      <c r="D171" s="30">
        <v>98095</v>
      </c>
      <c r="E171" s="30">
        <v>85366</v>
      </c>
      <c r="F171" s="30">
        <v>192642</v>
      </c>
      <c r="G171" s="35">
        <v>91731</v>
      </c>
      <c r="I171" s="40">
        <v>192642</v>
      </c>
      <c r="J171" s="45">
        <v>172642</v>
      </c>
    </row>
    <row r="172" spans="1:10" ht="13.5" thickBot="1">
      <c r="A172" s="2" t="s">
        <v>334</v>
      </c>
      <c r="B172" s="3" t="s">
        <v>335</v>
      </c>
      <c r="C172" s="4" t="s">
        <v>26</v>
      </c>
      <c r="D172" s="30">
        <v>218378</v>
      </c>
      <c r="E172" s="30">
        <v>205329</v>
      </c>
      <c r="F172" s="30">
        <v>184180</v>
      </c>
      <c r="G172" s="35">
        <v>328375</v>
      </c>
      <c r="I172" s="40">
        <v>328375</v>
      </c>
      <c r="J172" s="45">
        <v>297879</v>
      </c>
    </row>
    <row r="173" spans="1:10" ht="13.5" thickBot="1">
      <c r="A173" s="2" t="s">
        <v>336</v>
      </c>
      <c r="B173" s="3" t="s">
        <v>337</v>
      </c>
      <c r="C173" s="4" t="s">
        <v>338</v>
      </c>
      <c r="D173" s="30">
        <v>57053</v>
      </c>
      <c r="E173" s="30">
        <v>56127</v>
      </c>
      <c r="F173" s="30">
        <v>147458</v>
      </c>
      <c r="G173" s="35">
        <v>56590</v>
      </c>
      <c r="I173" s="40">
        <v>100770</v>
      </c>
      <c r="J173" s="45">
        <v>76590</v>
      </c>
    </row>
    <row r="174" spans="1:10" s="10" customFormat="1" ht="13.5" thickBot="1">
      <c r="A174" s="7" t="s">
        <v>339</v>
      </c>
      <c r="B174" s="8" t="s">
        <v>340</v>
      </c>
      <c r="C174" s="9" t="s">
        <v>19</v>
      </c>
      <c r="D174" s="31">
        <v>1575</v>
      </c>
      <c r="E174" s="31">
        <v>2756</v>
      </c>
      <c r="F174" s="31">
        <v>5054</v>
      </c>
      <c r="G174" s="36">
        <v>2756</v>
      </c>
      <c r="I174" s="41">
        <v>2756</v>
      </c>
      <c r="J174" s="46">
        <v>2756</v>
      </c>
    </row>
    <row r="175" spans="1:10" s="10" customFormat="1" ht="13.5" thickBot="1">
      <c r="A175" s="7" t="s">
        <v>341</v>
      </c>
      <c r="B175" s="8" t="s">
        <v>340</v>
      </c>
      <c r="C175" s="9" t="s">
        <v>125</v>
      </c>
      <c r="D175" s="31">
        <v>2086</v>
      </c>
      <c r="E175" s="31">
        <v>2007</v>
      </c>
      <c r="F175" s="31">
        <v>2665</v>
      </c>
      <c r="G175" s="36">
        <v>2047</v>
      </c>
      <c r="I175" s="41">
        <v>2047</v>
      </c>
      <c r="J175" s="46">
        <v>2047</v>
      </c>
    </row>
    <row r="176" spans="1:10" s="10" customFormat="1" ht="13.5" thickBot="1">
      <c r="A176" s="7" t="s">
        <v>442</v>
      </c>
      <c r="B176" s="8" t="s">
        <v>402</v>
      </c>
      <c r="C176" s="9" t="s">
        <v>403</v>
      </c>
      <c r="D176" s="31"/>
      <c r="E176" s="31"/>
      <c r="F176" s="31"/>
      <c r="G176" s="36">
        <v>5847</v>
      </c>
      <c r="I176" s="41">
        <v>5847</v>
      </c>
      <c r="J176" s="46">
        <v>5847</v>
      </c>
    </row>
    <row r="177" spans="1:10" ht="13.5" thickBot="1">
      <c r="A177" s="2" t="s">
        <v>342</v>
      </c>
      <c r="B177" s="3" t="s">
        <v>343</v>
      </c>
      <c r="C177" s="4" t="s">
        <v>344</v>
      </c>
      <c r="D177" s="30">
        <v>251719</v>
      </c>
      <c r="E177" s="30">
        <v>239437</v>
      </c>
      <c r="F177" s="30">
        <v>298956</v>
      </c>
      <c r="G177" s="35">
        <v>359780</v>
      </c>
      <c r="I177" s="40">
        <v>359780</v>
      </c>
      <c r="J177" s="45">
        <v>351770</v>
      </c>
    </row>
    <row r="178" spans="1:10" ht="13.5" thickBot="1">
      <c r="A178" s="2" t="s">
        <v>345</v>
      </c>
      <c r="B178" s="3" t="s">
        <v>346</v>
      </c>
      <c r="C178" s="4" t="s">
        <v>347</v>
      </c>
      <c r="D178" s="30">
        <v>12781</v>
      </c>
      <c r="E178" s="30">
        <v>10113</v>
      </c>
      <c r="F178" s="30">
        <v>22271</v>
      </c>
      <c r="G178" s="35">
        <v>12781</v>
      </c>
      <c r="I178" s="40">
        <v>12781</v>
      </c>
      <c r="J178" s="45">
        <v>14781</v>
      </c>
    </row>
    <row r="179" spans="1:10" ht="13.5" thickBot="1">
      <c r="A179" s="61"/>
      <c r="B179" s="26"/>
      <c r="C179" s="25"/>
      <c r="D179" s="32"/>
      <c r="E179" s="32"/>
      <c r="F179" s="32"/>
      <c r="G179" s="24">
        <f>SUM(G2:G178)</f>
        <v>28534801</v>
      </c>
      <c r="I179" s="43">
        <f>SUM(I2:I178)</f>
        <v>34569439</v>
      </c>
      <c r="J179" s="43">
        <f>SUM(J2:J178)</f>
        <v>31808041</v>
      </c>
    </row>
    <row r="180" ht="17.25" customHeight="1">
      <c r="A180" s="62"/>
    </row>
    <row r="181" spans="1:10" ht="12.75">
      <c r="A181" s="62"/>
      <c r="C181" s="19" t="s">
        <v>409</v>
      </c>
      <c r="E181" s="64"/>
      <c r="G181" s="39">
        <v>30912261</v>
      </c>
      <c r="H181" s="19"/>
      <c r="I181" s="39">
        <v>30912261</v>
      </c>
      <c r="J181" s="39">
        <v>32629361</v>
      </c>
    </row>
    <row r="182" spans="3:10" ht="12.75">
      <c r="C182" s="19" t="s">
        <v>432</v>
      </c>
      <c r="G182" s="39">
        <f>G181-G179</f>
        <v>2377460</v>
      </c>
      <c r="H182" s="19"/>
      <c r="I182" s="39">
        <f>I181-I179</f>
        <v>-3657178</v>
      </c>
      <c r="J182" s="39">
        <f>J181-J179</f>
        <v>821320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scale="85" r:id="rId1"/>
  <rowBreaks count="1" manualBreakCount="1">
    <brk id="151" max="6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186"/>
  <sheetViews>
    <sheetView tabSelected="1" view="pageBreakPreview" zoomScaleNormal="90" zoomScaleSheetLayoutView="100" zoomScalePageLayoutView="0" workbookViewId="0" topLeftCell="A160">
      <selection activeCell="A172" sqref="A172"/>
    </sheetView>
  </sheetViews>
  <sheetFormatPr defaultColWidth="9.140625" defaultRowHeight="12.75"/>
  <cols>
    <col min="1" max="1" width="13.8515625" style="63" customWidth="1"/>
    <col min="2" max="2" width="45.00390625" style="0" customWidth="1"/>
    <col min="3" max="3" width="18.7109375" style="0" customWidth="1"/>
    <col min="4" max="4" width="8.57421875" style="33" customWidth="1"/>
    <col min="5" max="5" width="9.7109375" style="33" customWidth="1"/>
    <col min="6" max="6" width="9.8515625" style="33" bestFit="1" customWidth="1"/>
    <col min="7" max="7" width="10.57421875" style="38" customWidth="1"/>
    <col min="8" max="8" width="0" style="0" hidden="1" customWidth="1"/>
    <col min="9" max="9" width="10.57421875" style="44" customWidth="1"/>
    <col min="10" max="10" width="11.140625" style="44" customWidth="1"/>
  </cols>
  <sheetData>
    <row r="1" spans="1:10" ht="57.75" customHeight="1" thickBot="1">
      <c r="A1" s="22" t="s">
        <v>350</v>
      </c>
      <c r="B1" s="23" t="s">
        <v>401</v>
      </c>
      <c r="C1" s="23" t="s">
        <v>0</v>
      </c>
      <c r="D1" s="23">
        <v>2005</v>
      </c>
      <c r="E1" s="23">
        <v>2006</v>
      </c>
      <c r="F1" s="22" t="s">
        <v>445</v>
      </c>
      <c r="G1" s="55" t="s">
        <v>444</v>
      </c>
      <c r="H1" s="56"/>
      <c r="I1" s="55" t="s">
        <v>443</v>
      </c>
      <c r="J1" s="55" t="s">
        <v>447</v>
      </c>
    </row>
    <row r="2" spans="1:10" ht="13.5" thickBot="1">
      <c r="A2" s="20" t="s">
        <v>1</v>
      </c>
      <c r="B2" s="21" t="s">
        <v>2</v>
      </c>
      <c r="C2" s="27" t="s">
        <v>3</v>
      </c>
      <c r="D2" s="28">
        <v>39584</v>
      </c>
      <c r="E2" s="28">
        <v>46781</v>
      </c>
      <c r="F2" s="28">
        <v>75797</v>
      </c>
      <c r="G2" s="34">
        <v>43200</v>
      </c>
      <c r="I2" s="40">
        <v>43200</v>
      </c>
      <c r="J2" s="45">
        <v>44200</v>
      </c>
    </row>
    <row r="3" spans="1:10" ht="13.5" thickBot="1">
      <c r="A3" s="2" t="s">
        <v>5</v>
      </c>
      <c r="B3" s="3" t="s">
        <v>6</v>
      </c>
      <c r="C3" s="4" t="s">
        <v>7</v>
      </c>
      <c r="D3" s="30">
        <v>23371</v>
      </c>
      <c r="E3" s="30">
        <v>24191</v>
      </c>
      <c r="F3" s="30">
        <v>36719</v>
      </c>
      <c r="G3" s="35">
        <v>32006</v>
      </c>
      <c r="I3" s="40">
        <v>32600</v>
      </c>
      <c r="J3" s="45">
        <v>32600</v>
      </c>
    </row>
    <row r="4" spans="1:10" ht="13.5" thickBot="1">
      <c r="A4" s="2" t="s">
        <v>8</v>
      </c>
      <c r="B4" s="3" t="s">
        <v>9</v>
      </c>
      <c r="C4" s="4" t="s">
        <v>10</v>
      </c>
      <c r="D4" s="30">
        <v>7531</v>
      </c>
      <c r="E4" s="30">
        <v>7417</v>
      </c>
      <c r="F4" s="30">
        <v>24897</v>
      </c>
      <c r="G4" s="35">
        <v>7480</v>
      </c>
      <c r="I4" s="40">
        <v>7480</v>
      </c>
      <c r="J4" s="45">
        <v>7480</v>
      </c>
    </row>
    <row r="5" spans="1:10" ht="13.5" thickBot="1">
      <c r="A5" s="2" t="s">
        <v>11</v>
      </c>
      <c r="B5" s="3" t="s">
        <v>12</v>
      </c>
      <c r="C5" s="4" t="s">
        <v>13</v>
      </c>
      <c r="D5" s="30">
        <v>28193</v>
      </c>
      <c r="E5" s="30">
        <v>20198</v>
      </c>
      <c r="F5" s="30">
        <v>54110</v>
      </c>
      <c r="G5" s="35">
        <v>52561</v>
      </c>
      <c r="I5" s="40">
        <v>52561</v>
      </c>
      <c r="J5" s="45">
        <v>52561</v>
      </c>
    </row>
    <row r="6" spans="1:10" s="10" customFormat="1" ht="13.5" thickBot="1">
      <c r="A6" s="7" t="s">
        <v>14</v>
      </c>
      <c r="B6" s="8" t="s">
        <v>15</v>
      </c>
      <c r="C6" s="9" t="s">
        <v>16</v>
      </c>
      <c r="D6" s="31">
        <v>27146</v>
      </c>
      <c r="E6" s="31">
        <v>21330</v>
      </c>
      <c r="F6" s="31">
        <v>32909</v>
      </c>
      <c r="G6" s="36">
        <v>24240</v>
      </c>
      <c r="I6" s="41">
        <v>39433</v>
      </c>
      <c r="J6" s="46">
        <v>39433</v>
      </c>
    </row>
    <row r="7" spans="1:10" s="10" customFormat="1" ht="13.5" thickBot="1">
      <c r="A7" s="7" t="s">
        <v>17</v>
      </c>
      <c r="B7" s="8" t="s">
        <v>18</v>
      </c>
      <c r="C7" s="9" t="s">
        <v>19</v>
      </c>
      <c r="D7" s="31">
        <v>119341</v>
      </c>
      <c r="E7" s="31">
        <v>87439</v>
      </c>
      <c r="F7" s="31">
        <v>155402</v>
      </c>
      <c r="G7" s="36">
        <v>119400</v>
      </c>
      <c r="I7" s="41">
        <v>119400</v>
      </c>
      <c r="J7" s="46">
        <v>103390</v>
      </c>
    </row>
    <row r="8" spans="1:10" s="10" customFormat="1" ht="13.5" thickBot="1">
      <c r="A8" s="7" t="s">
        <v>20</v>
      </c>
      <c r="B8" s="8" t="s">
        <v>21</v>
      </c>
      <c r="C8" s="9" t="s">
        <v>19</v>
      </c>
      <c r="D8" s="31">
        <v>101300</v>
      </c>
      <c r="E8" s="31">
        <v>94469</v>
      </c>
      <c r="F8" s="31">
        <v>114469</v>
      </c>
      <c r="G8" s="36">
        <v>101300</v>
      </c>
      <c r="I8" s="41">
        <v>101300</v>
      </c>
      <c r="J8" s="46">
        <v>97884</v>
      </c>
    </row>
    <row r="9" spans="1:10" s="10" customFormat="1" ht="13.5" thickBot="1">
      <c r="A9" s="7" t="s">
        <v>22</v>
      </c>
      <c r="B9" s="8" t="s">
        <v>23</v>
      </c>
      <c r="C9" s="9" t="s">
        <v>19</v>
      </c>
      <c r="D9" s="31">
        <v>7778</v>
      </c>
      <c r="E9" s="31">
        <v>8572</v>
      </c>
      <c r="F9" s="31">
        <v>18934</v>
      </c>
      <c r="G9" s="36">
        <v>8571</v>
      </c>
      <c r="I9" s="41">
        <v>8571</v>
      </c>
      <c r="J9" s="46">
        <v>8571</v>
      </c>
    </row>
    <row r="10" spans="1:10" ht="13.5" thickBot="1">
      <c r="A10" s="2" t="s">
        <v>24</v>
      </c>
      <c r="B10" s="3" t="s">
        <v>25</v>
      </c>
      <c r="C10" s="4" t="s">
        <v>26</v>
      </c>
      <c r="D10" s="30">
        <v>7003</v>
      </c>
      <c r="E10" s="30">
        <v>8333</v>
      </c>
      <c r="F10" s="30">
        <v>15089</v>
      </c>
      <c r="G10" s="35">
        <v>9700</v>
      </c>
      <c r="I10" s="40">
        <v>9700</v>
      </c>
      <c r="J10" s="45">
        <v>9700</v>
      </c>
    </row>
    <row r="11" spans="1:10" ht="13.5" thickBot="1">
      <c r="A11" s="2" t="s">
        <v>27</v>
      </c>
      <c r="B11" s="3" t="s">
        <v>28</v>
      </c>
      <c r="C11" s="4" t="s">
        <v>26</v>
      </c>
      <c r="D11" s="30">
        <v>110</v>
      </c>
      <c r="E11" s="30">
        <v>410</v>
      </c>
      <c r="F11" s="30">
        <v>2484</v>
      </c>
      <c r="G11" s="35">
        <v>700</v>
      </c>
      <c r="I11" s="40">
        <v>700</v>
      </c>
      <c r="J11" s="45">
        <v>700</v>
      </c>
    </row>
    <row r="12" spans="1:10" ht="13.5" thickBot="1">
      <c r="A12" s="2" t="s">
        <v>363</v>
      </c>
      <c r="B12" s="3" t="s">
        <v>349</v>
      </c>
      <c r="C12" s="4" t="s">
        <v>400</v>
      </c>
      <c r="D12" s="30"/>
      <c r="E12" s="30"/>
      <c r="F12" s="30">
        <v>193200</v>
      </c>
      <c r="G12" s="35">
        <v>180934</v>
      </c>
      <c r="I12" s="40">
        <v>245000</v>
      </c>
      <c r="J12" s="45">
        <v>245000</v>
      </c>
    </row>
    <row r="13" spans="1:10" ht="13.5" thickBot="1">
      <c r="A13" s="2" t="s">
        <v>29</v>
      </c>
      <c r="B13" s="3" t="s">
        <v>30</v>
      </c>
      <c r="C13" s="4" t="s">
        <v>31</v>
      </c>
      <c r="D13" s="30">
        <v>36106</v>
      </c>
      <c r="E13" s="30">
        <v>34747</v>
      </c>
      <c r="F13" s="30">
        <v>36941</v>
      </c>
      <c r="G13" s="35">
        <v>35427</v>
      </c>
      <c r="I13" s="40">
        <v>35427</v>
      </c>
      <c r="J13" s="45">
        <v>35427</v>
      </c>
    </row>
    <row r="14" spans="1:10" ht="13.5" thickBot="1">
      <c r="A14" s="2" t="s">
        <v>32</v>
      </c>
      <c r="B14" s="3" t="s">
        <v>33</v>
      </c>
      <c r="C14" s="4" t="s">
        <v>19</v>
      </c>
      <c r="D14" s="30">
        <v>34465</v>
      </c>
      <c r="E14" s="30">
        <v>4722</v>
      </c>
      <c r="F14" s="30">
        <v>28286</v>
      </c>
      <c r="G14" s="35">
        <v>28386</v>
      </c>
      <c r="I14" s="40">
        <v>28386</v>
      </c>
      <c r="J14" s="45">
        <v>28386</v>
      </c>
    </row>
    <row r="15" spans="1:10" ht="13.5" thickBot="1">
      <c r="A15" s="2" t="s">
        <v>34</v>
      </c>
      <c r="B15" s="3" t="s">
        <v>35</v>
      </c>
      <c r="C15" s="4" t="s">
        <v>19</v>
      </c>
      <c r="D15" s="30">
        <v>83121</v>
      </c>
      <c r="E15" s="30">
        <v>75940</v>
      </c>
      <c r="F15" s="30">
        <v>126489</v>
      </c>
      <c r="G15" s="35">
        <v>128655</v>
      </c>
      <c r="I15" s="40">
        <v>128655</v>
      </c>
      <c r="J15" s="45">
        <v>128655</v>
      </c>
    </row>
    <row r="16" spans="1:10" ht="13.5" thickBot="1">
      <c r="A16" s="2" t="s">
        <v>36</v>
      </c>
      <c r="B16" s="3" t="s">
        <v>37</v>
      </c>
      <c r="C16" s="4" t="s">
        <v>19</v>
      </c>
      <c r="D16" s="30">
        <v>80387</v>
      </c>
      <c r="E16" s="30">
        <v>76948</v>
      </c>
      <c r="F16" s="30">
        <v>112698</v>
      </c>
      <c r="G16" s="35">
        <v>109995</v>
      </c>
      <c r="I16" s="40">
        <v>109995</v>
      </c>
      <c r="J16" s="45">
        <v>109995</v>
      </c>
    </row>
    <row r="17" spans="1:10" ht="13.5" thickBot="1">
      <c r="A17" s="2" t="s">
        <v>364</v>
      </c>
      <c r="B17" s="3" t="s">
        <v>351</v>
      </c>
      <c r="C17" s="4" t="s">
        <v>115</v>
      </c>
      <c r="D17" s="17">
        <v>721925</v>
      </c>
      <c r="E17" s="17">
        <v>721925</v>
      </c>
      <c r="F17" s="17">
        <v>721925</v>
      </c>
      <c r="G17" s="35">
        <v>721925</v>
      </c>
      <c r="I17" s="40">
        <v>721925</v>
      </c>
      <c r="J17" s="45">
        <v>721925</v>
      </c>
    </row>
    <row r="18" spans="1:10" ht="13.5" thickBot="1">
      <c r="A18" s="2" t="s">
        <v>365</v>
      </c>
      <c r="B18" s="3" t="s">
        <v>351</v>
      </c>
      <c r="C18" s="4" t="s">
        <v>352</v>
      </c>
      <c r="D18" s="17">
        <v>244825</v>
      </c>
      <c r="E18" s="17">
        <v>244825</v>
      </c>
      <c r="F18" s="17">
        <v>244825</v>
      </c>
      <c r="G18" s="35">
        <v>244825</v>
      </c>
      <c r="I18" s="40">
        <v>244825</v>
      </c>
      <c r="J18" s="45">
        <v>244825</v>
      </c>
    </row>
    <row r="19" spans="1:10" ht="13.5" thickBot="1">
      <c r="A19" s="2" t="s">
        <v>366</v>
      </c>
      <c r="B19" s="3" t="s">
        <v>353</v>
      </c>
      <c r="C19" s="4" t="s">
        <v>354</v>
      </c>
      <c r="D19" s="30"/>
      <c r="E19" s="30"/>
      <c r="F19" s="17">
        <v>376044</v>
      </c>
      <c r="G19" s="35">
        <v>376044</v>
      </c>
      <c r="I19" s="40">
        <v>440725</v>
      </c>
      <c r="J19" s="45">
        <v>386725</v>
      </c>
    </row>
    <row r="20" spans="1:10" ht="13.5" thickBot="1">
      <c r="A20" s="2" t="s">
        <v>38</v>
      </c>
      <c r="B20" s="3" t="s">
        <v>374</v>
      </c>
      <c r="C20" s="4" t="s">
        <v>19</v>
      </c>
      <c r="D20" s="30">
        <v>5874</v>
      </c>
      <c r="E20" s="30">
        <v>5386</v>
      </c>
      <c r="F20" s="30">
        <v>6812</v>
      </c>
      <c r="G20" s="35">
        <v>5680</v>
      </c>
      <c r="I20" s="40">
        <v>6307</v>
      </c>
      <c r="J20" s="45">
        <v>5680</v>
      </c>
    </row>
    <row r="21" spans="1:10" ht="13.5" thickBot="1">
      <c r="A21" s="2" t="s">
        <v>39</v>
      </c>
      <c r="B21" s="3" t="s">
        <v>375</v>
      </c>
      <c r="C21" s="4" t="s">
        <v>19</v>
      </c>
      <c r="D21" s="30">
        <v>5889</v>
      </c>
      <c r="E21" s="30">
        <v>5438</v>
      </c>
      <c r="F21" s="30">
        <v>6805</v>
      </c>
      <c r="G21" s="35">
        <v>5663</v>
      </c>
      <c r="I21" s="40">
        <v>6057</v>
      </c>
      <c r="J21" s="45">
        <v>5663</v>
      </c>
    </row>
    <row r="22" spans="1:10" ht="13.5" thickBot="1">
      <c r="A22" s="2" t="s">
        <v>40</v>
      </c>
      <c r="B22" s="3" t="s">
        <v>377</v>
      </c>
      <c r="C22" s="4" t="s">
        <v>19</v>
      </c>
      <c r="D22" s="30">
        <v>5293</v>
      </c>
      <c r="E22" s="30">
        <v>4851</v>
      </c>
      <c r="F22" s="30">
        <v>6058</v>
      </c>
      <c r="G22" s="35">
        <v>5072</v>
      </c>
      <c r="I22" s="40">
        <v>5391</v>
      </c>
      <c r="J22" s="45">
        <v>5072</v>
      </c>
    </row>
    <row r="23" spans="1:10" s="10" customFormat="1" ht="13.5" thickBot="1">
      <c r="A23" s="7" t="s">
        <v>41</v>
      </c>
      <c r="B23" s="8" t="s">
        <v>378</v>
      </c>
      <c r="C23" s="9" t="s">
        <v>19</v>
      </c>
      <c r="D23" s="31">
        <v>3499</v>
      </c>
      <c r="E23" s="31">
        <v>3132</v>
      </c>
      <c r="F23" s="31">
        <v>4263</v>
      </c>
      <c r="G23" s="36">
        <v>3316</v>
      </c>
      <c r="I23" s="41">
        <v>3565</v>
      </c>
      <c r="J23" s="46">
        <v>3316</v>
      </c>
    </row>
    <row r="24" spans="1:10" ht="13.5" thickBot="1">
      <c r="A24" s="2" t="s">
        <v>42</v>
      </c>
      <c r="B24" s="3" t="s">
        <v>376</v>
      </c>
      <c r="C24" s="4" t="s">
        <v>19</v>
      </c>
      <c r="D24" s="30">
        <v>4585</v>
      </c>
      <c r="E24" s="30">
        <v>4360</v>
      </c>
      <c r="F24" s="30">
        <v>6380</v>
      </c>
      <c r="G24" s="35">
        <v>4473</v>
      </c>
      <c r="I24" s="40">
        <v>5859</v>
      </c>
      <c r="J24" s="45">
        <v>4473</v>
      </c>
    </row>
    <row r="25" spans="1:10" ht="13.5" thickBot="1">
      <c r="A25" s="2" t="s">
        <v>43</v>
      </c>
      <c r="B25" s="3" t="s">
        <v>379</v>
      </c>
      <c r="C25" s="4" t="s">
        <v>19</v>
      </c>
      <c r="D25" s="30">
        <v>890</v>
      </c>
      <c r="E25" s="30">
        <v>380</v>
      </c>
      <c r="F25" s="30">
        <v>5206</v>
      </c>
      <c r="G25" s="35">
        <v>635</v>
      </c>
      <c r="I25" s="40">
        <v>686</v>
      </c>
      <c r="J25" s="45">
        <v>635</v>
      </c>
    </row>
    <row r="26" spans="1:10" ht="13.5" thickBot="1">
      <c r="A26" s="2" t="s">
        <v>44</v>
      </c>
      <c r="B26" s="3" t="s">
        <v>380</v>
      </c>
      <c r="C26" s="4" t="s">
        <v>19</v>
      </c>
      <c r="D26" s="30">
        <v>6358</v>
      </c>
      <c r="E26" s="30">
        <v>5854</v>
      </c>
      <c r="F26" s="30">
        <v>7477</v>
      </c>
      <c r="G26" s="35">
        <v>6106</v>
      </c>
      <c r="I26" s="40">
        <v>6842</v>
      </c>
      <c r="J26" s="45">
        <v>6106</v>
      </c>
    </row>
    <row r="27" spans="1:10" ht="13.5" thickBot="1">
      <c r="A27" s="2" t="s">
        <v>45</v>
      </c>
      <c r="B27" s="3" t="s">
        <v>381</v>
      </c>
      <c r="C27" s="4" t="s">
        <v>19</v>
      </c>
      <c r="D27" s="30">
        <v>5219</v>
      </c>
      <c r="E27" s="30">
        <v>4293</v>
      </c>
      <c r="F27" s="30">
        <v>5314</v>
      </c>
      <c r="G27" s="35">
        <v>4756</v>
      </c>
      <c r="I27" s="40">
        <v>5950</v>
      </c>
      <c r="J27" s="45">
        <v>4756</v>
      </c>
    </row>
    <row r="28" spans="1:10" ht="13.5" thickBot="1">
      <c r="A28" s="2" t="s">
        <v>46</v>
      </c>
      <c r="B28" s="3" t="s">
        <v>382</v>
      </c>
      <c r="C28" s="4" t="s">
        <v>19</v>
      </c>
      <c r="D28" s="30">
        <v>6646</v>
      </c>
      <c r="E28" s="30">
        <v>6159</v>
      </c>
      <c r="F28" s="30">
        <v>7296</v>
      </c>
      <c r="G28" s="35">
        <v>6402</v>
      </c>
      <c r="I28" s="40">
        <v>7387</v>
      </c>
      <c r="J28" s="45">
        <v>6402</v>
      </c>
    </row>
    <row r="29" spans="1:10" ht="13.5" thickBot="1">
      <c r="A29" s="1" t="s">
        <v>47</v>
      </c>
      <c r="B29" s="6" t="s">
        <v>383</v>
      </c>
      <c r="C29" s="5" t="s">
        <v>19</v>
      </c>
      <c r="D29" s="29">
        <v>5372</v>
      </c>
      <c r="E29" s="29">
        <v>5001</v>
      </c>
      <c r="F29" s="29">
        <v>5999</v>
      </c>
      <c r="G29" s="35">
        <v>5186</v>
      </c>
      <c r="I29" s="40">
        <v>6018</v>
      </c>
      <c r="J29" s="45">
        <v>5186</v>
      </c>
    </row>
    <row r="30" spans="1:10" ht="13.5" thickBot="1">
      <c r="A30" s="2" t="s">
        <v>48</v>
      </c>
      <c r="B30" s="3" t="s">
        <v>407</v>
      </c>
      <c r="C30" s="4" t="s">
        <v>19</v>
      </c>
      <c r="D30" s="30">
        <v>7317</v>
      </c>
      <c r="E30" s="30">
        <v>6376</v>
      </c>
      <c r="F30" s="30">
        <v>7788</v>
      </c>
      <c r="G30" s="35">
        <v>6857</v>
      </c>
      <c r="I30" s="40">
        <v>6492</v>
      </c>
      <c r="J30" s="45">
        <v>6857</v>
      </c>
    </row>
    <row r="31" spans="1:10" ht="13.5" thickBot="1">
      <c r="A31" s="2" t="s">
        <v>49</v>
      </c>
      <c r="B31" s="3" t="s">
        <v>384</v>
      </c>
      <c r="C31" s="4" t="s">
        <v>19</v>
      </c>
      <c r="D31" s="30">
        <v>4551</v>
      </c>
      <c r="E31" s="30">
        <v>4260</v>
      </c>
      <c r="F31" s="30">
        <v>4975</v>
      </c>
      <c r="G31" s="35">
        <v>4406</v>
      </c>
      <c r="I31" s="40">
        <v>5542</v>
      </c>
      <c r="J31" s="45">
        <v>4406</v>
      </c>
    </row>
    <row r="32" spans="1:10" ht="13.5" thickBot="1">
      <c r="A32" s="2" t="s">
        <v>50</v>
      </c>
      <c r="B32" s="3" t="s">
        <v>385</v>
      </c>
      <c r="C32" s="4" t="s">
        <v>19</v>
      </c>
      <c r="D32" s="30">
        <v>6415</v>
      </c>
      <c r="E32" s="30">
        <v>5810</v>
      </c>
      <c r="F32" s="30">
        <v>6301</v>
      </c>
      <c r="G32" s="35">
        <v>6113</v>
      </c>
      <c r="I32" s="40">
        <v>5807</v>
      </c>
      <c r="J32" s="45">
        <v>6113</v>
      </c>
    </row>
    <row r="33" spans="1:10" ht="13.5" thickBot="1">
      <c r="A33" s="2" t="s">
        <v>51</v>
      </c>
      <c r="B33" s="3" t="s">
        <v>386</v>
      </c>
      <c r="C33" s="4" t="s">
        <v>19</v>
      </c>
      <c r="D33" s="30">
        <v>7049</v>
      </c>
      <c r="E33" s="30">
        <v>6787</v>
      </c>
      <c r="F33" s="30">
        <v>8218</v>
      </c>
      <c r="G33" s="35">
        <v>6918</v>
      </c>
      <c r="I33" s="40">
        <v>7301</v>
      </c>
      <c r="J33" s="45">
        <v>6918</v>
      </c>
    </row>
    <row r="34" spans="1:10" ht="57.75" customHeight="1" thickBot="1">
      <c r="A34" s="22" t="s">
        <v>350</v>
      </c>
      <c r="B34" s="23" t="s">
        <v>401</v>
      </c>
      <c r="C34" s="23" t="s">
        <v>0</v>
      </c>
      <c r="D34" s="23">
        <v>2005</v>
      </c>
      <c r="E34" s="23">
        <v>2006</v>
      </c>
      <c r="F34" s="22" t="s">
        <v>445</v>
      </c>
      <c r="G34" s="55" t="s">
        <v>444</v>
      </c>
      <c r="H34" s="56"/>
      <c r="I34" s="55" t="s">
        <v>443</v>
      </c>
      <c r="J34" s="55" t="s">
        <v>447</v>
      </c>
    </row>
    <row r="35" spans="1:10" ht="13.5" thickBot="1">
      <c r="A35" s="2" t="s">
        <v>52</v>
      </c>
      <c r="B35" s="3" t="s">
        <v>387</v>
      </c>
      <c r="C35" s="4" t="s">
        <v>19</v>
      </c>
      <c r="D35" s="30">
        <v>12696</v>
      </c>
      <c r="E35" s="30">
        <v>12053</v>
      </c>
      <c r="F35" s="30">
        <v>10253</v>
      </c>
      <c r="G35" s="35">
        <v>12375</v>
      </c>
      <c r="I35" s="40">
        <v>13588</v>
      </c>
      <c r="J35" s="45">
        <v>12375</v>
      </c>
    </row>
    <row r="36" spans="1:10" ht="13.5" thickBot="1">
      <c r="A36" s="2" t="s">
        <v>53</v>
      </c>
      <c r="B36" s="3" t="s">
        <v>388</v>
      </c>
      <c r="C36" s="4" t="s">
        <v>19</v>
      </c>
      <c r="D36" s="30">
        <v>5968</v>
      </c>
      <c r="E36" s="30">
        <v>5810</v>
      </c>
      <c r="F36" s="30">
        <v>6893</v>
      </c>
      <c r="G36" s="35">
        <v>5889</v>
      </c>
      <c r="I36" s="40">
        <v>5642</v>
      </c>
      <c r="J36" s="45">
        <v>5889</v>
      </c>
    </row>
    <row r="37" spans="1:10" ht="13.5" thickBot="1">
      <c r="A37" s="2" t="s">
        <v>54</v>
      </c>
      <c r="B37" s="3" t="s">
        <v>389</v>
      </c>
      <c r="C37" s="4" t="s">
        <v>19</v>
      </c>
      <c r="D37" s="30">
        <v>6288</v>
      </c>
      <c r="E37" s="30">
        <v>5669</v>
      </c>
      <c r="F37" s="30">
        <v>7463</v>
      </c>
      <c r="G37" s="35">
        <v>5979</v>
      </c>
      <c r="I37" s="40">
        <v>6382</v>
      </c>
      <c r="J37" s="45">
        <v>5979</v>
      </c>
    </row>
    <row r="38" spans="1:10" ht="13.5" thickBot="1">
      <c r="A38" s="2" t="s">
        <v>55</v>
      </c>
      <c r="B38" s="3" t="s">
        <v>390</v>
      </c>
      <c r="C38" s="4" t="s">
        <v>19</v>
      </c>
      <c r="D38" s="30">
        <v>4451</v>
      </c>
      <c r="E38" s="30">
        <v>4152</v>
      </c>
      <c r="F38" s="30">
        <v>5210</v>
      </c>
      <c r="G38" s="35">
        <v>4302</v>
      </c>
      <c r="I38" s="40">
        <v>4697</v>
      </c>
      <c r="J38" s="45">
        <v>4302</v>
      </c>
    </row>
    <row r="39" spans="1:10" ht="13.5" thickBot="1">
      <c r="A39" s="2" t="s">
        <v>56</v>
      </c>
      <c r="B39" s="3" t="s">
        <v>391</v>
      </c>
      <c r="C39" s="4" t="s">
        <v>19</v>
      </c>
      <c r="D39" s="30">
        <v>6477</v>
      </c>
      <c r="E39" s="30">
        <v>5853</v>
      </c>
      <c r="F39" s="30">
        <v>7282</v>
      </c>
      <c r="G39" s="35">
        <v>6100</v>
      </c>
      <c r="I39" s="40">
        <v>6693</v>
      </c>
      <c r="J39" s="45">
        <v>6100</v>
      </c>
    </row>
    <row r="40" spans="1:10" ht="13.5" thickBot="1">
      <c r="A40" s="2" t="s">
        <v>57</v>
      </c>
      <c r="B40" s="3" t="s">
        <v>392</v>
      </c>
      <c r="C40" s="4" t="s">
        <v>19</v>
      </c>
      <c r="D40" s="30">
        <v>7452</v>
      </c>
      <c r="E40" s="30">
        <v>6862</v>
      </c>
      <c r="F40" s="30">
        <v>8341</v>
      </c>
      <c r="G40" s="35">
        <v>7150</v>
      </c>
      <c r="I40" s="40">
        <v>7903</v>
      </c>
      <c r="J40" s="45">
        <v>7150</v>
      </c>
    </row>
    <row r="41" spans="1:10" ht="13.5" thickBot="1">
      <c r="A41" s="2" t="s">
        <v>58</v>
      </c>
      <c r="B41" s="3" t="s">
        <v>59</v>
      </c>
      <c r="C41" s="4" t="s">
        <v>60</v>
      </c>
      <c r="D41" s="30">
        <v>5422</v>
      </c>
      <c r="E41" s="30">
        <v>4321</v>
      </c>
      <c r="F41" s="30">
        <v>7183</v>
      </c>
      <c r="G41" s="35">
        <v>4872</v>
      </c>
      <c r="I41" s="40">
        <v>4872</v>
      </c>
      <c r="J41" s="45">
        <v>4872</v>
      </c>
    </row>
    <row r="42" spans="1:10" s="10" customFormat="1" ht="13.5" thickBot="1">
      <c r="A42" s="7" t="s">
        <v>61</v>
      </c>
      <c r="B42" s="8" t="s">
        <v>62</v>
      </c>
      <c r="C42" s="9" t="s">
        <v>358</v>
      </c>
      <c r="D42" s="31">
        <v>5716</v>
      </c>
      <c r="E42" s="31">
        <v>2454</v>
      </c>
      <c r="F42" s="31">
        <v>7430</v>
      </c>
      <c r="G42" s="36">
        <v>4085</v>
      </c>
      <c r="I42" s="41">
        <v>4085</v>
      </c>
      <c r="J42" s="46">
        <v>4085</v>
      </c>
    </row>
    <row r="43" spans="1:10" ht="13.5" thickBot="1">
      <c r="A43" s="2" t="s">
        <v>367</v>
      </c>
      <c r="B43" s="3" t="s">
        <v>348</v>
      </c>
      <c r="C43" s="4" t="s">
        <v>147</v>
      </c>
      <c r="D43" s="30"/>
      <c r="E43" s="30"/>
      <c r="F43" s="30">
        <v>117834</v>
      </c>
      <c r="G43" s="35">
        <v>117834</v>
      </c>
      <c r="I43" s="40">
        <v>117834</v>
      </c>
      <c r="J43" s="45">
        <v>117834</v>
      </c>
    </row>
    <row r="44" spans="1:10" ht="13.5" thickBot="1">
      <c r="A44" s="2" t="s">
        <v>371</v>
      </c>
      <c r="B44" s="3" t="s">
        <v>355</v>
      </c>
      <c r="C44" s="4" t="s">
        <v>356</v>
      </c>
      <c r="D44" s="30"/>
      <c r="E44" s="30"/>
      <c r="F44" s="30">
        <v>103776</v>
      </c>
      <c r="G44" s="35">
        <v>103776</v>
      </c>
      <c r="I44" s="40">
        <v>292000</v>
      </c>
      <c r="J44" s="45">
        <v>201776</v>
      </c>
    </row>
    <row r="45" spans="1:10" ht="13.5" thickBot="1">
      <c r="A45" s="2" t="s">
        <v>64</v>
      </c>
      <c r="B45" s="3" t="s">
        <v>65</v>
      </c>
      <c r="C45" s="4" t="s">
        <v>7</v>
      </c>
      <c r="D45" s="30">
        <v>3851</v>
      </c>
      <c r="E45" s="30">
        <v>3858</v>
      </c>
      <c r="F45" s="30">
        <v>5845</v>
      </c>
      <c r="G45" s="35">
        <v>3855</v>
      </c>
      <c r="I45" s="40">
        <v>3855</v>
      </c>
      <c r="J45" s="45">
        <v>3855</v>
      </c>
    </row>
    <row r="46" spans="1:10" ht="13.5" thickBot="1">
      <c r="A46" s="2" t="s">
        <v>66</v>
      </c>
      <c r="B46" s="3" t="s">
        <v>67</v>
      </c>
      <c r="C46" s="4" t="s">
        <v>19</v>
      </c>
      <c r="D46" s="30">
        <v>26974</v>
      </c>
      <c r="E46" s="30">
        <v>27300</v>
      </c>
      <c r="F46" s="30">
        <v>501000</v>
      </c>
      <c r="G46" s="35">
        <v>29290</v>
      </c>
      <c r="I46" s="40">
        <v>65000</v>
      </c>
      <c r="J46" s="45">
        <v>42921</v>
      </c>
    </row>
    <row r="47" spans="1:10" s="10" customFormat="1" ht="13.5" thickBot="1">
      <c r="A47" s="7" t="s">
        <v>68</v>
      </c>
      <c r="B47" s="8" t="s">
        <v>69</v>
      </c>
      <c r="C47" s="9" t="s">
        <v>70</v>
      </c>
      <c r="D47" s="31">
        <v>14937</v>
      </c>
      <c r="E47" s="31">
        <v>13188</v>
      </c>
      <c r="F47" s="31">
        <v>17836</v>
      </c>
      <c r="G47" s="36">
        <v>15600</v>
      </c>
      <c r="I47" s="41">
        <v>17200</v>
      </c>
      <c r="J47" s="46">
        <v>15188</v>
      </c>
    </row>
    <row r="48" spans="1:10" ht="13.5" thickBot="1">
      <c r="A48" s="2" t="s">
        <v>71</v>
      </c>
      <c r="B48" s="3" t="s">
        <v>72</v>
      </c>
      <c r="C48" s="4" t="s">
        <v>73</v>
      </c>
      <c r="D48" s="30">
        <v>7576</v>
      </c>
      <c r="E48" s="30">
        <v>5137</v>
      </c>
      <c r="F48" s="30">
        <v>10527</v>
      </c>
      <c r="G48" s="35">
        <v>6357</v>
      </c>
      <c r="I48" s="40">
        <v>6357</v>
      </c>
      <c r="J48" s="45">
        <v>6357</v>
      </c>
    </row>
    <row r="49" spans="1:10" ht="13.5" thickBot="1">
      <c r="A49" s="2" t="s">
        <v>74</v>
      </c>
      <c r="B49" s="3" t="s">
        <v>75</v>
      </c>
      <c r="C49" s="4" t="s">
        <v>76</v>
      </c>
      <c r="D49" s="30">
        <v>62999</v>
      </c>
      <c r="E49" s="30">
        <v>36844</v>
      </c>
      <c r="F49" s="30">
        <v>52237</v>
      </c>
      <c r="G49" s="35">
        <v>49922</v>
      </c>
      <c r="I49" s="40">
        <v>49922</v>
      </c>
      <c r="J49" s="45">
        <v>40922</v>
      </c>
    </row>
    <row r="50" spans="1:10" ht="13.5" thickBot="1">
      <c r="A50" s="2" t="s">
        <v>393</v>
      </c>
      <c r="B50" s="3" t="s">
        <v>360</v>
      </c>
      <c r="C50" s="4" t="s">
        <v>361</v>
      </c>
      <c r="D50" s="30"/>
      <c r="E50" s="30"/>
      <c r="F50" s="30"/>
      <c r="G50" s="35">
        <v>94462</v>
      </c>
      <c r="I50" s="40">
        <v>94462</v>
      </c>
      <c r="J50" s="45">
        <v>94462</v>
      </c>
    </row>
    <row r="51" spans="1:10" s="57" customFormat="1" ht="13.5" thickBot="1">
      <c r="A51" s="7" t="s">
        <v>77</v>
      </c>
      <c r="B51" s="8" t="s">
        <v>78</v>
      </c>
      <c r="C51" s="9" t="s">
        <v>19</v>
      </c>
      <c r="D51" s="31">
        <v>7962</v>
      </c>
      <c r="E51" s="31">
        <v>7500</v>
      </c>
      <c r="F51" s="31">
        <v>9764</v>
      </c>
      <c r="G51" s="36">
        <v>7731</v>
      </c>
      <c r="I51" s="41">
        <v>7731</v>
      </c>
      <c r="J51" s="46">
        <v>5731</v>
      </c>
    </row>
    <row r="52" spans="1:10" s="10" customFormat="1" ht="13.5" thickBot="1">
      <c r="A52" s="7" t="s">
        <v>79</v>
      </c>
      <c r="B52" s="8" t="s">
        <v>357</v>
      </c>
      <c r="C52" s="9" t="s">
        <v>7</v>
      </c>
      <c r="D52" s="31">
        <v>10727</v>
      </c>
      <c r="E52" s="31">
        <v>9766</v>
      </c>
      <c r="F52" s="31">
        <v>12014</v>
      </c>
      <c r="G52" s="36">
        <v>10247</v>
      </c>
      <c r="I52" s="41">
        <v>10247</v>
      </c>
      <c r="J52" s="46">
        <v>10247</v>
      </c>
    </row>
    <row r="53" spans="1:10" ht="13.5" thickBot="1">
      <c r="A53" s="2" t="s">
        <v>80</v>
      </c>
      <c r="B53" s="3" t="s">
        <v>81</v>
      </c>
      <c r="C53" s="4" t="s">
        <v>13</v>
      </c>
      <c r="D53" s="30">
        <v>18480</v>
      </c>
      <c r="E53" s="30">
        <v>16953</v>
      </c>
      <c r="F53" s="30">
        <v>34879</v>
      </c>
      <c r="G53" s="35">
        <v>17717</v>
      </c>
      <c r="I53" s="40">
        <v>28879</v>
      </c>
      <c r="J53" s="45">
        <v>17717</v>
      </c>
    </row>
    <row r="54" spans="1:11" ht="13.5" thickBot="1">
      <c r="A54" s="2" t="s">
        <v>82</v>
      </c>
      <c r="B54" s="3" t="s">
        <v>83</v>
      </c>
      <c r="C54" s="4" t="s">
        <v>84</v>
      </c>
      <c r="D54" s="30">
        <v>21533</v>
      </c>
      <c r="E54" s="30">
        <v>20092</v>
      </c>
      <c r="F54" s="30">
        <v>24116</v>
      </c>
      <c r="G54" s="35">
        <v>20813</v>
      </c>
      <c r="I54" s="40">
        <v>20813</v>
      </c>
      <c r="J54" s="45">
        <v>15313</v>
      </c>
      <c r="K54" s="66"/>
    </row>
    <row r="55" spans="1:10" ht="13.5" thickBot="1">
      <c r="A55" s="2" t="s">
        <v>85</v>
      </c>
      <c r="B55" s="3" t="s">
        <v>86</v>
      </c>
      <c r="C55" s="4" t="s">
        <v>87</v>
      </c>
      <c r="D55" s="30">
        <v>12107</v>
      </c>
      <c r="E55" s="30">
        <v>289</v>
      </c>
      <c r="F55" s="30">
        <v>44382</v>
      </c>
      <c r="G55" s="35">
        <v>6300</v>
      </c>
      <c r="I55" s="40">
        <v>28640</v>
      </c>
      <c r="J55" s="45">
        <v>28640</v>
      </c>
    </row>
    <row r="56" spans="1:11" ht="13.5" thickBot="1">
      <c r="A56" s="2" t="s">
        <v>88</v>
      </c>
      <c r="B56" s="3" t="s">
        <v>89</v>
      </c>
      <c r="C56" s="4" t="s">
        <v>90</v>
      </c>
      <c r="D56" s="30">
        <v>14286</v>
      </c>
      <c r="E56" s="30">
        <v>7471</v>
      </c>
      <c r="F56" s="30">
        <v>27757</v>
      </c>
      <c r="G56" s="35">
        <v>10879</v>
      </c>
      <c r="I56" s="40">
        <v>10879</v>
      </c>
      <c r="J56" s="45">
        <v>9379</v>
      </c>
      <c r="K56" s="66"/>
    </row>
    <row r="57" spans="1:10" ht="13.5" thickBot="1">
      <c r="A57" s="2" t="s">
        <v>91</v>
      </c>
      <c r="B57" s="3" t="s">
        <v>92</v>
      </c>
      <c r="C57" s="4" t="s">
        <v>93</v>
      </c>
      <c r="D57" s="30">
        <v>837025</v>
      </c>
      <c r="E57" s="30">
        <v>930465</v>
      </c>
      <c r="F57" s="30">
        <v>1120000</v>
      </c>
      <c r="G57" s="35">
        <v>976988</v>
      </c>
      <c r="I57" s="40">
        <v>1104681</v>
      </c>
      <c r="J57" s="45">
        <v>976988</v>
      </c>
    </row>
    <row r="58" spans="1:10" s="10" customFormat="1" ht="13.5" thickBot="1">
      <c r="A58" s="7" t="s">
        <v>94</v>
      </c>
      <c r="B58" s="8" t="s">
        <v>95</v>
      </c>
      <c r="C58" s="9" t="s">
        <v>96</v>
      </c>
      <c r="D58" s="31">
        <v>13052</v>
      </c>
      <c r="E58" s="31">
        <v>12499</v>
      </c>
      <c r="F58" s="31">
        <v>14356</v>
      </c>
      <c r="G58" s="36">
        <v>15574</v>
      </c>
      <c r="I58" s="41">
        <v>15574</v>
      </c>
      <c r="J58" s="46">
        <v>24574</v>
      </c>
    </row>
    <row r="59" spans="1:10" s="10" customFormat="1" ht="13.5" thickBot="1">
      <c r="A59" s="7" t="s">
        <v>97</v>
      </c>
      <c r="B59" s="8" t="s">
        <v>98</v>
      </c>
      <c r="C59" s="9" t="s">
        <v>99</v>
      </c>
      <c r="D59" s="31">
        <v>6554</v>
      </c>
      <c r="E59" s="31">
        <v>4137</v>
      </c>
      <c r="F59" s="31">
        <v>9090</v>
      </c>
      <c r="G59" s="36">
        <v>6600</v>
      </c>
      <c r="I59" s="41">
        <v>6600</v>
      </c>
      <c r="J59" s="46">
        <v>5346</v>
      </c>
    </row>
    <row r="60" spans="1:10" s="10" customFormat="1" ht="13.5" thickBot="1">
      <c r="A60" s="7" t="s">
        <v>100</v>
      </c>
      <c r="B60" s="8" t="s">
        <v>101</v>
      </c>
      <c r="C60" s="9" t="s">
        <v>102</v>
      </c>
      <c r="D60" s="31">
        <v>222234</v>
      </c>
      <c r="E60" s="31">
        <v>237627</v>
      </c>
      <c r="F60" s="31">
        <v>298731</v>
      </c>
      <c r="G60" s="36">
        <v>229931</v>
      </c>
      <c r="I60" s="41">
        <v>287500</v>
      </c>
      <c r="J60" s="46">
        <v>244500</v>
      </c>
    </row>
    <row r="61" spans="1:10" s="10" customFormat="1" ht="13.5" thickBot="1">
      <c r="A61" s="7" t="s">
        <v>103</v>
      </c>
      <c r="B61" s="8" t="s">
        <v>104</v>
      </c>
      <c r="C61" s="9" t="s">
        <v>105</v>
      </c>
      <c r="D61" s="31">
        <v>27337</v>
      </c>
      <c r="E61" s="31">
        <v>24924</v>
      </c>
      <c r="F61" s="31">
        <v>66248</v>
      </c>
      <c r="G61" s="36">
        <v>62813</v>
      </c>
      <c r="I61" s="41">
        <v>62813</v>
      </c>
      <c r="J61" s="46">
        <v>62813</v>
      </c>
    </row>
    <row r="62" spans="1:10" s="10" customFormat="1" ht="13.5" thickBot="1">
      <c r="A62" s="7" t="s">
        <v>106</v>
      </c>
      <c r="B62" s="8" t="s">
        <v>107</v>
      </c>
      <c r="C62" s="9" t="s">
        <v>16</v>
      </c>
      <c r="D62" s="31">
        <v>6036</v>
      </c>
      <c r="E62" s="31">
        <v>9216</v>
      </c>
      <c r="F62" s="31">
        <v>9056</v>
      </c>
      <c r="G62" s="36">
        <v>9216</v>
      </c>
      <c r="I62" s="41">
        <v>9216</v>
      </c>
      <c r="J62" s="46">
        <v>9216</v>
      </c>
    </row>
    <row r="63" spans="1:10" s="10" customFormat="1" ht="13.5" thickBot="1">
      <c r="A63" s="7" t="s">
        <v>108</v>
      </c>
      <c r="B63" s="8" t="s">
        <v>109</v>
      </c>
      <c r="C63" s="9" t="s">
        <v>16</v>
      </c>
      <c r="D63" s="31">
        <v>7487</v>
      </c>
      <c r="E63" s="31">
        <v>9888</v>
      </c>
      <c r="F63" s="31">
        <v>9557</v>
      </c>
      <c r="G63" s="36">
        <v>9888</v>
      </c>
      <c r="I63" s="41">
        <v>9888</v>
      </c>
      <c r="J63" s="46">
        <v>9888</v>
      </c>
    </row>
    <row r="64" spans="1:10" ht="13.5" thickBot="1">
      <c r="A64" s="2" t="s">
        <v>110</v>
      </c>
      <c r="B64" s="3" t="s">
        <v>111</v>
      </c>
      <c r="C64" s="4" t="s">
        <v>112</v>
      </c>
      <c r="D64" s="30">
        <v>81409</v>
      </c>
      <c r="E64" s="30">
        <v>80203</v>
      </c>
      <c r="F64" s="30">
        <v>105408</v>
      </c>
      <c r="G64" s="68">
        <v>71409</v>
      </c>
      <c r="I64" s="40">
        <v>61409</v>
      </c>
      <c r="J64" s="45">
        <v>71409</v>
      </c>
    </row>
    <row r="65" spans="1:10" ht="13.5" thickBot="1">
      <c r="A65" s="2" t="s">
        <v>113</v>
      </c>
      <c r="B65" s="3" t="s">
        <v>114</v>
      </c>
      <c r="C65" s="4" t="s">
        <v>115</v>
      </c>
      <c r="D65" s="30">
        <v>25110</v>
      </c>
      <c r="E65" s="30">
        <v>24666</v>
      </c>
      <c r="F65" s="30">
        <v>36512</v>
      </c>
      <c r="G65" s="35">
        <v>24888</v>
      </c>
      <c r="I65" s="40">
        <v>58502</v>
      </c>
      <c r="J65" s="45">
        <v>58502</v>
      </c>
    </row>
    <row r="66" spans="1:10" s="15" customFormat="1" ht="13.5" thickBot="1">
      <c r="A66" s="12" t="s">
        <v>116</v>
      </c>
      <c r="B66" s="13" t="s">
        <v>117</v>
      </c>
      <c r="C66" s="14" t="s">
        <v>414</v>
      </c>
      <c r="D66" s="31">
        <v>5296</v>
      </c>
      <c r="E66" s="31">
        <v>5057</v>
      </c>
      <c r="F66" s="31">
        <v>11198</v>
      </c>
      <c r="G66" s="36">
        <v>9877</v>
      </c>
      <c r="I66" s="41">
        <v>9877</v>
      </c>
      <c r="J66" s="46">
        <v>9877</v>
      </c>
    </row>
    <row r="67" spans="1:10" ht="57.75" customHeight="1" thickBot="1">
      <c r="A67" s="22" t="s">
        <v>350</v>
      </c>
      <c r="B67" s="23" t="s">
        <v>401</v>
      </c>
      <c r="C67" s="23" t="s">
        <v>0</v>
      </c>
      <c r="D67" s="23">
        <v>2005</v>
      </c>
      <c r="E67" s="23">
        <v>2006</v>
      </c>
      <c r="F67" s="22" t="s">
        <v>445</v>
      </c>
      <c r="G67" s="55" t="s">
        <v>444</v>
      </c>
      <c r="H67" s="56"/>
      <c r="I67" s="55" t="s">
        <v>443</v>
      </c>
      <c r="J67" s="55" t="s">
        <v>447</v>
      </c>
    </row>
    <row r="68" spans="1:10" s="15" customFormat="1" ht="13.5" thickBot="1">
      <c r="A68" s="12" t="s">
        <v>441</v>
      </c>
      <c r="B68" s="13" t="s">
        <v>405</v>
      </c>
      <c r="C68" s="14" t="s">
        <v>406</v>
      </c>
      <c r="D68" s="46"/>
      <c r="E68" s="46"/>
      <c r="F68" s="46"/>
      <c r="G68" s="46">
        <v>63528</v>
      </c>
      <c r="H68" s="46">
        <v>90000</v>
      </c>
      <c r="I68" s="83">
        <v>66956</v>
      </c>
      <c r="J68" s="83">
        <v>62956</v>
      </c>
    </row>
    <row r="69" spans="1:10" s="57" customFormat="1" ht="13.5" thickBot="1">
      <c r="A69" s="7" t="s">
        <v>118</v>
      </c>
      <c r="B69" s="8" t="s">
        <v>421</v>
      </c>
      <c r="C69" s="9" t="s">
        <v>19</v>
      </c>
      <c r="D69" s="31">
        <v>5330</v>
      </c>
      <c r="E69" s="31">
        <v>5279</v>
      </c>
      <c r="F69" s="31">
        <v>10756</v>
      </c>
      <c r="G69" s="36">
        <v>5304</v>
      </c>
      <c r="I69" s="41">
        <v>5304</v>
      </c>
      <c r="J69" s="46">
        <v>5304</v>
      </c>
    </row>
    <row r="70" spans="1:10" s="10" customFormat="1" ht="13.5" thickBot="1">
      <c r="A70" s="7" t="s">
        <v>120</v>
      </c>
      <c r="B70" s="8" t="s">
        <v>121</v>
      </c>
      <c r="C70" s="9" t="s">
        <v>122</v>
      </c>
      <c r="D70" s="31">
        <v>18620</v>
      </c>
      <c r="E70" s="31">
        <v>14506</v>
      </c>
      <c r="F70" s="31">
        <v>57377</v>
      </c>
      <c r="G70" s="36">
        <v>27800</v>
      </c>
      <c r="I70" s="41">
        <v>27800</v>
      </c>
      <c r="J70" s="46">
        <v>27800</v>
      </c>
    </row>
    <row r="71" spans="1:10" s="10" customFormat="1" ht="13.5" thickBot="1">
      <c r="A71" s="7" t="s">
        <v>123</v>
      </c>
      <c r="B71" s="8" t="s">
        <v>124</v>
      </c>
      <c r="C71" s="9" t="s">
        <v>125</v>
      </c>
      <c r="D71" s="31">
        <v>6780</v>
      </c>
      <c r="E71" s="31">
        <v>8349</v>
      </c>
      <c r="F71" s="31">
        <v>33644</v>
      </c>
      <c r="G71" s="36">
        <v>18500</v>
      </c>
      <c r="I71" s="41">
        <v>18500</v>
      </c>
      <c r="J71" s="46">
        <v>17500</v>
      </c>
    </row>
    <row r="72" spans="1:10" s="10" customFormat="1" ht="13.5" thickBot="1">
      <c r="A72" s="7" t="s">
        <v>126</v>
      </c>
      <c r="B72" s="8" t="s">
        <v>127</v>
      </c>
      <c r="C72" s="9" t="s">
        <v>128</v>
      </c>
      <c r="D72" s="31">
        <v>41377</v>
      </c>
      <c r="E72" s="31">
        <v>37207</v>
      </c>
      <c r="F72" s="31">
        <v>52523</v>
      </c>
      <c r="G72" s="36">
        <v>39292</v>
      </c>
      <c r="I72" s="41">
        <v>39292</v>
      </c>
      <c r="J72" s="46">
        <v>39292</v>
      </c>
    </row>
    <row r="73" spans="1:10" s="15" customFormat="1" ht="13.5" thickBot="1">
      <c r="A73" s="12" t="s">
        <v>129</v>
      </c>
      <c r="B73" s="13" t="s">
        <v>130</v>
      </c>
      <c r="C73" s="14" t="s">
        <v>414</v>
      </c>
      <c r="D73" s="31">
        <v>12554</v>
      </c>
      <c r="E73" s="31">
        <v>4613</v>
      </c>
      <c r="F73" s="31">
        <v>11333</v>
      </c>
      <c r="G73" s="36">
        <v>8584</v>
      </c>
      <c r="I73" s="41">
        <v>8584</v>
      </c>
      <c r="J73" s="46">
        <v>8584</v>
      </c>
    </row>
    <row r="74" spans="1:10" s="10" customFormat="1" ht="13.5" thickBot="1">
      <c r="A74" s="7" t="s">
        <v>131</v>
      </c>
      <c r="B74" s="8" t="s">
        <v>132</v>
      </c>
      <c r="C74" s="9" t="s">
        <v>73</v>
      </c>
      <c r="D74" s="31">
        <v>3564</v>
      </c>
      <c r="E74" s="31">
        <v>3152</v>
      </c>
      <c r="F74" s="31">
        <v>4992</v>
      </c>
      <c r="G74" s="36">
        <v>4970</v>
      </c>
      <c r="I74" s="41">
        <v>4970</v>
      </c>
      <c r="J74" s="46">
        <v>4992</v>
      </c>
    </row>
    <row r="75" spans="1:11" ht="13.5" thickBot="1">
      <c r="A75" s="2" t="s">
        <v>133</v>
      </c>
      <c r="B75" s="3" t="s">
        <v>134</v>
      </c>
      <c r="C75" s="4" t="s">
        <v>84</v>
      </c>
      <c r="D75" s="30">
        <v>14771</v>
      </c>
      <c r="E75" s="30">
        <v>11811</v>
      </c>
      <c r="F75" s="30">
        <v>37044</v>
      </c>
      <c r="G75" s="35">
        <v>13291</v>
      </c>
      <c r="I75" s="40">
        <v>13291</v>
      </c>
      <c r="J75" s="45">
        <v>8791</v>
      </c>
      <c r="K75" s="66"/>
    </row>
    <row r="76" spans="1:10" ht="13.5" thickBot="1">
      <c r="A76" s="2" t="s">
        <v>370</v>
      </c>
      <c r="B76" s="3" t="s">
        <v>362</v>
      </c>
      <c r="C76" s="4" t="s">
        <v>137</v>
      </c>
      <c r="D76" s="30"/>
      <c r="E76" s="30"/>
      <c r="F76" s="30"/>
      <c r="G76" s="35">
        <v>6400</v>
      </c>
      <c r="I76" s="40">
        <v>6500</v>
      </c>
      <c r="J76" s="45">
        <v>6500</v>
      </c>
    </row>
    <row r="77" spans="1:10" ht="13.5" thickBot="1">
      <c r="A77" s="2" t="s">
        <v>135</v>
      </c>
      <c r="B77" s="3" t="s">
        <v>136</v>
      </c>
      <c r="C77" s="4" t="s">
        <v>137</v>
      </c>
      <c r="D77" s="30">
        <v>188152</v>
      </c>
      <c r="E77" s="30">
        <v>195618</v>
      </c>
      <c r="F77" s="30">
        <v>232791</v>
      </c>
      <c r="G77" s="35">
        <v>290105</v>
      </c>
      <c r="I77" s="40">
        <v>290105</v>
      </c>
      <c r="J77" s="45">
        <v>232791</v>
      </c>
    </row>
    <row r="78" spans="1:10" ht="13.5" thickBot="1">
      <c r="A78" s="2" t="s">
        <v>138</v>
      </c>
      <c r="B78" s="3" t="s">
        <v>440</v>
      </c>
      <c r="C78" s="4" t="s">
        <v>139</v>
      </c>
      <c r="D78" s="30">
        <v>64902</v>
      </c>
      <c r="E78" s="30">
        <v>60206</v>
      </c>
      <c r="F78" s="30">
        <v>95780</v>
      </c>
      <c r="G78" s="35">
        <v>60206</v>
      </c>
      <c r="I78" s="40">
        <v>63541</v>
      </c>
      <c r="J78" s="45">
        <v>62141</v>
      </c>
    </row>
    <row r="79" spans="1:11" ht="13.5" thickBot="1">
      <c r="A79" s="2" t="s">
        <v>140</v>
      </c>
      <c r="B79" s="3" t="s">
        <v>141</v>
      </c>
      <c r="C79" s="4" t="s">
        <v>73</v>
      </c>
      <c r="D79" s="30">
        <v>7612</v>
      </c>
      <c r="E79" s="30">
        <v>6478</v>
      </c>
      <c r="F79" s="30">
        <v>15802</v>
      </c>
      <c r="G79" s="35">
        <v>7045</v>
      </c>
      <c r="I79" s="40">
        <v>7045</v>
      </c>
      <c r="J79" s="45">
        <v>6045</v>
      </c>
      <c r="K79" s="66"/>
    </row>
    <row r="80" spans="1:10" ht="13.5" thickBot="1">
      <c r="A80" s="2" t="s">
        <v>142</v>
      </c>
      <c r="B80" s="3" t="s">
        <v>143</v>
      </c>
      <c r="C80" s="4" t="s">
        <v>139</v>
      </c>
      <c r="D80" s="30">
        <v>11703</v>
      </c>
      <c r="E80" s="30">
        <v>12038</v>
      </c>
      <c r="F80" s="30">
        <v>14573</v>
      </c>
      <c r="G80" s="35">
        <v>12038</v>
      </c>
      <c r="I80" s="40">
        <v>12038</v>
      </c>
      <c r="J80" s="45">
        <v>12038</v>
      </c>
    </row>
    <row r="81" spans="1:10" s="10" customFormat="1" ht="13.5" thickBot="1">
      <c r="A81" s="7" t="s">
        <v>144</v>
      </c>
      <c r="B81" s="8" t="s">
        <v>418</v>
      </c>
      <c r="C81" s="9" t="s">
        <v>26</v>
      </c>
      <c r="D81" s="31">
        <v>5481</v>
      </c>
      <c r="E81" s="31">
        <v>4929</v>
      </c>
      <c r="F81" s="31">
        <v>6473</v>
      </c>
      <c r="G81" s="36">
        <v>6325</v>
      </c>
      <c r="I81" s="41">
        <v>6325</v>
      </c>
      <c r="J81" s="46">
        <v>5825</v>
      </c>
    </row>
    <row r="82" spans="1:10" s="10" customFormat="1" ht="13.5" thickBot="1">
      <c r="A82" s="7" t="s">
        <v>368</v>
      </c>
      <c r="B82" s="8" t="s">
        <v>397</v>
      </c>
      <c r="C82" s="9" t="s">
        <v>19</v>
      </c>
      <c r="D82" s="31"/>
      <c r="E82" s="31"/>
      <c r="F82" s="31"/>
      <c r="G82" s="36">
        <v>51671</v>
      </c>
      <c r="I82" s="41">
        <v>51671</v>
      </c>
      <c r="J82" s="46">
        <v>51671</v>
      </c>
    </row>
    <row r="83" spans="1:46" s="10" customFormat="1" ht="13.5" thickBot="1">
      <c r="A83" s="7" t="s">
        <v>145</v>
      </c>
      <c r="B83" s="8" t="s">
        <v>146</v>
      </c>
      <c r="C83" s="9" t="s">
        <v>147</v>
      </c>
      <c r="D83" s="31">
        <v>5375</v>
      </c>
      <c r="E83" s="31">
        <v>5218</v>
      </c>
      <c r="F83" s="31">
        <v>5815</v>
      </c>
      <c r="G83" s="36">
        <v>6297</v>
      </c>
      <c r="I83" s="41">
        <v>6297</v>
      </c>
      <c r="J83" s="46">
        <v>6297</v>
      </c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</row>
    <row r="84" spans="1:46" s="60" customFormat="1" ht="13.5" thickBot="1">
      <c r="A84" s="7" t="s">
        <v>148</v>
      </c>
      <c r="B84" s="8" t="s">
        <v>438</v>
      </c>
      <c r="C84" s="9" t="s">
        <v>149</v>
      </c>
      <c r="D84" s="31">
        <v>184275</v>
      </c>
      <c r="E84" s="31">
        <v>176968</v>
      </c>
      <c r="F84" s="31">
        <v>444007</v>
      </c>
      <c r="G84" s="46">
        <v>180622</v>
      </c>
      <c r="H84" s="57"/>
      <c r="I84" s="46">
        <v>191392</v>
      </c>
      <c r="J84" s="46">
        <v>191392</v>
      </c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</row>
    <row r="85" spans="1:56" s="60" customFormat="1" ht="13.5" thickBot="1">
      <c r="A85" s="7" t="s">
        <v>416</v>
      </c>
      <c r="B85" s="8" t="s">
        <v>439</v>
      </c>
      <c r="C85" s="9" t="s">
        <v>149</v>
      </c>
      <c r="D85" s="31"/>
      <c r="E85" s="41">
        <v>156592</v>
      </c>
      <c r="F85" s="31">
        <v>340915</v>
      </c>
      <c r="G85" s="46">
        <v>169876</v>
      </c>
      <c r="H85" s="57"/>
      <c r="I85" s="46">
        <v>199592</v>
      </c>
      <c r="J85" s="46">
        <v>199592</v>
      </c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</row>
    <row r="86" spans="1:10" s="10" customFormat="1" ht="13.5" thickBot="1">
      <c r="A86" s="7" t="s">
        <v>150</v>
      </c>
      <c r="B86" s="8" t="s">
        <v>151</v>
      </c>
      <c r="C86" s="9" t="s">
        <v>152</v>
      </c>
      <c r="D86" s="31">
        <v>24047</v>
      </c>
      <c r="E86" s="31">
        <v>31317</v>
      </c>
      <c r="F86" s="31">
        <v>42187</v>
      </c>
      <c r="G86" s="36">
        <v>31317</v>
      </c>
      <c r="I86" s="41">
        <v>31317</v>
      </c>
      <c r="J86" s="46">
        <v>29317</v>
      </c>
    </row>
    <row r="87" spans="1:10" s="10" customFormat="1" ht="13.5" thickBot="1">
      <c r="A87" s="7" t="s">
        <v>153</v>
      </c>
      <c r="B87" s="8" t="s">
        <v>446</v>
      </c>
      <c r="C87" s="9" t="s">
        <v>155</v>
      </c>
      <c r="D87" s="31">
        <v>6163</v>
      </c>
      <c r="E87" s="31">
        <v>5313</v>
      </c>
      <c r="F87" s="31">
        <v>6844</v>
      </c>
      <c r="G87" s="36">
        <v>5738</v>
      </c>
      <c r="I87" s="41">
        <v>5738</v>
      </c>
      <c r="J87" s="46">
        <v>4738</v>
      </c>
    </row>
    <row r="88" spans="1:10" s="57" customFormat="1" ht="13.5" thickBot="1">
      <c r="A88" s="7" t="s">
        <v>156</v>
      </c>
      <c r="B88" s="8" t="s">
        <v>157</v>
      </c>
      <c r="C88" s="9" t="s">
        <v>158</v>
      </c>
      <c r="D88" s="31">
        <v>3357</v>
      </c>
      <c r="E88" s="31">
        <v>3338</v>
      </c>
      <c r="F88" s="31">
        <v>3532</v>
      </c>
      <c r="G88" s="36">
        <v>3348</v>
      </c>
      <c r="I88" s="41">
        <v>3348</v>
      </c>
      <c r="J88" s="46">
        <v>2448</v>
      </c>
    </row>
    <row r="89" spans="1:10" s="52" customFormat="1" ht="13.5" thickBot="1">
      <c r="A89" s="48" t="s">
        <v>159</v>
      </c>
      <c r="B89" s="49" t="s">
        <v>411</v>
      </c>
      <c r="C89" s="50" t="s">
        <v>90</v>
      </c>
      <c r="D89" s="49">
        <v>9558</v>
      </c>
      <c r="E89" s="49">
        <v>8456</v>
      </c>
      <c r="F89" s="49">
        <v>12231</v>
      </c>
      <c r="G89" s="51">
        <v>9007</v>
      </c>
      <c r="I89" s="53">
        <v>9007</v>
      </c>
      <c r="J89" s="54">
        <v>9507</v>
      </c>
    </row>
    <row r="90" spans="1:10" s="10" customFormat="1" ht="13.5" thickBot="1">
      <c r="A90" s="7" t="s">
        <v>160</v>
      </c>
      <c r="B90" s="11" t="s">
        <v>161</v>
      </c>
      <c r="C90" s="9" t="s">
        <v>90</v>
      </c>
      <c r="D90" s="31"/>
      <c r="E90" s="31"/>
      <c r="F90" s="31"/>
      <c r="G90" s="36">
        <v>39000</v>
      </c>
      <c r="I90" s="41">
        <v>39000</v>
      </c>
      <c r="J90" s="46">
        <v>39000</v>
      </c>
    </row>
    <row r="91" spans="1:10" s="10" customFormat="1" ht="13.5" thickBot="1">
      <c r="A91" s="7" t="s">
        <v>410</v>
      </c>
      <c r="B91" s="11" t="s">
        <v>404</v>
      </c>
      <c r="C91" s="9" t="s">
        <v>73</v>
      </c>
      <c r="D91" s="31"/>
      <c r="E91" s="31"/>
      <c r="F91" s="31"/>
      <c r="G91" s="36">
        <v>5900</v>
      </c>
      <c r="I91" s="41">
        <v>5900</v>
      </c>
      <c r="J91" s="46">
        <v>5900</v>
      </c>
    </row>
    <row r="92" spans="1:10" s="10" customFormat="1" ht="13.5" thickBot="1">
      <c r="A92" s="7" t="s">
        <v>162</v>
      </c>
      <c r="B92" s="8" t="s">
        <v>163</v>
      </c>
      <c r="C92" s="9" t="s">
        <v>19</v>
      </c>
      <c r="D92" s="31">
        <v>22393</v>
      </c>
      <c r="E92" s="31">
        <v>22674</v>
      </c>
      <c r="F92" s="31">
        <v>24773</v>
      </c>
      <c r="G92" s="36">
        <v>22534</v>
      </c>
      <c r="I92" s="41">
        <v>22534</v>
      </c>
      <c r="J92" s="46">
        <v>21534</v>
      </c>
    </row>
    <row r="93" spans="1:10" s="10" customFormat="1" ht="13.5" thickBot="1">
      <c r="A93" s="7" t="s">
        <v>164</v>
      </c>
      <c r="B93" s="8" t="s">
        <v>165</v>
      </c>
      <c r="C93" s="9" t="s">
        <v>19</v>
      </c>
      <c r="D93" s="31"/>
      <c r="E93" s="31"/>
      <c r="F93" s="31"/>
      <c r="G93" s="36">
        <v>4584</v>
      </c>
      <c r="I93" s="41">
        <v>4584</v>
      </c>
      <c r="J93" s="46">
        <v>4584</v>
      </c>
    </row>
    <row r="94" spans="1:10" s="10" customFormat="1" ht="13.5" thickBot="1">
      <c r="A94" s="7" t="s">
        <v>166</v>
      </c>
      <c r="B94" s="8" t="s">
        <v>437</v>
      </c>
      <c r="C94" s="9" t="s">
        <v>19</v>
      </c>
      <c r="D94" s="31">
        <v>461350</v>
      </c>
      <c r="E94" s="31">
        <v>457673</v>
      </c>
      <c r="F94" s="31">
        <v>732332</v>
      </c>
      <c r="G94" s="36">
        <v>459512</v>
      </c>
      <c r="I94" s="41">
        <v>732332</v>
      </c>
      <c r="J94" s="46">
        <v>691332</v>
      </c>
    </row>
    <row r="95" spans="1:10" s="10" customFormat="1" ht="13.5" thickBot="1">
      <c r="A95" s="7" t="s">
        <v>167</v>
      </c>
      <c r="B95" s="8" t="s">
        <v>168</v>
      </c>
      <c r="C95" s="9" t="s">
        <v>359</v>
      </c>
      <c r="D95" s="31">
        <v>6364</v>
      </c>
      <c r="E95" s="31">
        <v>3758</v>
      </c>
      <c r="F95" s="31">
        <v>53756</v>
      </c>
      <c r="G95" s="46">
        <v>47374</v>
      </c>
      <c r="I95" s="46">
        <v>53756</v>
      </c>
      <c r="J95" s="46">
        <v>53756</v>
      </c>
    </row>
    <row r="96" spans="1:10" s="10" customFormat="1" ht="13.5" thickBot="1">
      <c r="A96" s="7" t="s">
        <v>169</v>
      </c>
      <c r="B96" s="8" t="s">
        <v>170</v>
      </c>
      <c r="C96" s="9" t="s">
        <v>171</v>
      </c>
      <c r="D96" s="31">
        <v>6091</v>
      </c>
      <c r="E96" s="31">
        <v>7346</v>
      </c>
      <c r="F96" s="31">
        <v>53756</v>
      </c>
      <c r="G96" s="36">
        <v>7346</v>
      </c>
      <c r="I96" s="41">
        <v>8682</v>
      </c>
      <c r="J96" s="46">
        <v>8946</v>
      </c>
    </row>
    <row r="97" spans="1:10" s="58" customFormat="1" ht="13.5" thickBot="1">
      <c r="A97" s="2" t="s">
        <v>172</v>
      </c>
      <c r="B97" s="3" t="s">
        <v>422</v>
      </c>
      <c r="C97" s="4" t="s">
        <v>173</v>
      </c>
      <c r="D97" s="30">
        <v>7741</v>
      </c>
      <c r="E97" s="30">
        <v>7394</v>
      </c>
      <c r="F97" s="30">
        <v>8098</v>
      </c>
      <c r="G97" s="35">
        <v>7568</v>
      </c>
      <c r="I97" s="40">
        <v>7568</v>
      </c>
      <c r="J97" s="45">
        <v>7568</v>
      </c>
    </row>
    <row r="98" spans="1:10" ht="13.5" thickBot="1">
      <c r="A98" s="2" t="s">
        <v>174</v>
      </c>
      <c r="B98" s="3" t="s">
        <v>175</v>
      </c>
      <c r="C98" s="4" t="s">
        <v>90</v>
      </c>
      <c r="D98" s="30">
        <v>7682</v>
      </c>
      <c r="E98" s="30">
        <v>5635</v>
      </c>
      <c r="F98" s="30">
        <v>8811</v>
      </c>
      <c r="G98" s="35">
        <v>6659</v>
      </c>
      <c r="I98" s="40">
        <v>6659</v>
      </c>
      <c r="J98" s="45">
        <v>6659</v>
      </c>
    </row>
    <row r="99" spans="1:10" s="10" customFormat="1" ht="13.5" thickBot="1">
      <c r="A99" s="7" t="s">
        <v>176</v>
      </c>
      <c r="B99" s="8" t="s">
        <v>177</v>
      </c>
      <c r="C99" s="9" t="s">
        <v>178</v>
      </c>
      <c r="D99" s="31">
        <v>8287</v>
      </c>
      <c r="E99" s="31">
        <v>6001</v>
      </c>
      <c r="F99" s="31">
        <v>10506</v>
      </c>
      <c r="G99" s="36">
        <v>8287</v>
      </c>
      <c r="I99" s="41">
        <v>8287</v>
      </c>
      <c r="J99" s="46">
        <v>7787</v>
      </c>
    </row>
    <row r="100" spans="1:10" ht="57.75" customHeight="1" thickBot="1">
      <c r="A100" s="22" t="s">
        <v>350</v>
      </c>
      <c r="B100" s="23" t="s">
        <v>401</v>
      </c>
      <c r="C100" s="23" t="s">
        <v>0</v>
      </c>
      <c r="D100" s="23">
        <v>2005</v>
      </c>
      <c r="E100" s="23">
        <v>2006</v>
      </c>
      <c r="F100" s="22" t="s">
        <v>445</v>
      </c>
      <c r="G100" s="55" t="s">
        <v>444</v>
      </c>
      <c r="H100" s="56"/>
      <c r="I100" s="55" t="s">
        <v>443</v>
      </c>
      <c r="J100" s="55" t="s">
        <v>447</v>
      </c>
    </row>
    <row r="101" spans="1:10" s="10" customFormat="1" ht="13.5" thickBot="1">
      <c r="A101" s="7" t="s">
        <v>179</v>
      </c>
      <c r="B101" s="8" t="s">
        <v>180</v>
      </c>
      <c r="C101" s="9" t="s">
        <v>178</v>
      </c>
      <c r="D101" s="31">
        <v>9408</v>
      </c>
      <c r="E101" s="31">
        <v>7588</v>
      </c>
      <c r="F101" s="31">
        <v>11069</v>
      </c>
      <c r="G101" s="36">
        <v>9408</v>
      </c>
      <c r="I101" s="41">
        <v>9408</v>
      </c>
      <c r="J101" s="46">
        <v>8908</v>
      </c>
    </row>
    <row r="102" spans="1:10" s="10" customFormat="1" ht="13.5" thickBot="1">
      <c r="A102" s="7" t="s">
        <v>181</v>
      </c>
      <c r="B102" s="8" t="s">
        <v>182</v>
      </c>
      <c r="C102" s="9" t="s">
        <v>183</v>
      </c>
      <c r="D102" s="31">
        <v>470210</v>
      </c>
      <c r="E102" s="31">
        <v>504263</v>
      </c>
      <c r="F102" s="31">
        <v>742400</v>
      </c>
      <c r="G102" s="46">
        <v>534519</v>
      </c>
      <c r="I102" s="46">
        <v>697567</v>
      </c>
      <c r="J102" s="46">
        <v>697567</v>
      </c>
    </row>
    <row r="103" spans="1:10" s="10" customFormat="1" ht="13.5" thickBot="1">
      <c r="A103" s="7" t="s">
        <v>184</v>
      </c>
      <c r="B103" s="8" t="s">
        <v>185</v>
      </c>
      <c r="C103" s="9" t="s">
        <v>186</v>
      </c>
      <c r="D103" s="31">
        <v>25005</v>
      </c>
      <c r="E103" s="31">
        <v>38212</v>
      </c>
      <c r="F103" s="31">
        <v>66360</v>
      </c>
      <c r="G103" s="37">
        <v>31609</v>
      </c>
      <c r="I103" s="42">
        <v>59724</v>
      </c>
      <c r="J103" s="47">
        <v>59724</v>
      </c>
    </row>
    <row r="104" spans="1:10" s="10" customFormat="1" ht="13.5" thickBot="1">
      <c r="A104" s="7" t="s">
        <v>187</v>
      </c>
      <c r="B104" s="8" t="s">
        <v>188</v>
      </c>
      <c r="C104" s="9" t="s">
        <v>189</v>
      </c>
      <c r="D104" s="31">
        <v>5567</v>
      </c>
      <c r="E104" s="31">
        <v>7137</v>
      </c>
      <c r="F104" s="31">
        <v>13035</v>
      </c>
      <c r="G104" s="36">
        <v>8137</v>
      </c>
      <c r="I104" s="41">
        <v>8137</v>
      </c>
      <c r="J104" s="46">
        <v>8137</v>
      </c>
    </row>
    <row r="105" spans="1:10" s="10" customFormat="1" ht="13.5" thickBot="1">
      <c r="A105" s="7" t="s">
        <v>190</v>
      </c>
      <c r="B105" s="8" t="s">
        <v>191</v>
      </c>
      <c r="C105" s="9" t="s">
        <v>192</v>
      </c>
      <c r="D105" s="31">
        <v>4062</v>
      </c>
      <c r="E105" s="31">
        <v>4415</v>
      </c>
      <c r="F105" s="31">
        <v>6951</v>
      </c>
      <c r="G105" s="36">
        <v>4415</v>
      </c>
      <c r="I105" s="41">
        <v>4415</v>
      </c>
      <c r="J105" s="46">
        <v>4415</v>
      </c>
    </row>
    <row r="106" spans="1:10" s="10" customFormat="1" ht="13.5" thickBot="1">
      <c r="A106" s="7" t="s">
        <v>193</v>
      </c>
      <c r="B106" s="8" t="s">
        <v>194</v>
      </c>
      <c r="C106" s="9" t="s">
        <v>19</v>
      </c>
      <c r="D106" s="31">
        <v>3056</v>
      </c>
      <c r="E106" s="31">
        <v>2665</v>
      </c>
      <c r="F106" s="31">
        <v>4049</v>
      </c>
      <c r="G106" s="36">
        <v>5991</v>
      </c>
      <c r="I106" s="41">
        <v>5991</v>
      </c>
      <c r="J106" s="46">
        <v>5991</v>
      </c>
    </row>
    <row r="107" spans="1:10" s="57" customFormat="1" ht="13.5" thickBot="1">
      <c r="A107" s="7" t="s">
        <v>195</v>
      </c>
      <c r="B107" s="8" t="s">
        <v>423</v>
      </c>
      <c r="C107" s="9" t="s">
        <v>196</v>
      </c>
      <c r="D107" s="31">
        <v>18182</v>
      </c>
      <c r="E107" s="31">
        <v>14982</v>
      </c>
      <c r="F107" s="31">
        <v>24088</v>
      </c>
      <c r="G107" s="36">
        <v>16582</v>
      </c>
      <c r="I107" s="41">
        <v>16582</v>
      </c>
      <c r="J107" s="46">
        <v>14582</v>
      </c>
    </row>
    <row r="108" spans="1:10" s="10" customFormat="1" ht="13.5" thickBot="1">
      <c r="A108" s="7" t="s">
        <v>197</v>
      </c>
      <c r="B108" s="8" t="s">
        <v>198</v>
      </c>
      <c r="C108" s="9" t="s">
        <v>199</v>
      </c>
      <c r="D108" s="31">
        <v>4897</v>
      </c>
      <c r="E108" s="31">
        <v>4455</v>
      </c>
      <c r="F108" s="31">
        <v>9345</v>
      </c>
      <c r="G108" s="36">
        <v>4676</v>
      </c>
      <c r="I108" s="41">
        <v>4676</v>
      </c>
      <c r="J108" s="46">
        <v>4897</v>
      </c>
    </row>
    <row r="109" spans="1:10" s="10" customFormat="1" ht="13.5" thickBot="1">
      <c r="A109" s="7" t="s">
        <v>200</v>
      </c>
      <c r="B109" s="8" t="s">
        <v>201</v>
      </c>
      <c r="C109" s="9" t="s">
        <v>202</v>
      </c>
      <c r="D109" s="31">
        <v>28085</v>
      </c>
      <c r="E109" s="31">
        <v>28575</v>
      </c>
      <c r="F109" s="31">
        <v>46698</v>
      </c>
      <c r="G109" s="36">
        <v>28575</v>
      </c>
      <c r="I109" s="41">
        <v>28575</v>
      </c>
      <c r="J109" s="46">
        <v>28575</v>
      </c>
    </row>
    <row r="110" spans="1:10" s="10" customFormat="1" ht="13.5" thickBot="1">
      <c r="A110" s="7" t="s">
        <v>203</v>
      </c>
      <c r="B110" s="8" t="s">
        <v>373</v>
      </c>
      <c r="C110" s="9" t="s">
        <v>149</v>
      </c>
      <c r="D110" s="31">
        <v>47625</v>
      </c>
      <c r="E110" s="31">
        <v>27335</v>
      </c>
      <c r="F110" s="31">
        <v>48868</v>
      </c>
      <c r="G110" s="36">
        <v>37480</v>
      </c>
      <c r="I110" s="41">
        <v>37480</v>
      </c>
      <c r="J110" s="46">
        <v>36480</v>
      </c>
    </row>
    <row r="111" spans="1:38" s="60" customFormat="1" ht="13.5" thickBot="1">
      <c r="A111" s="7" t="s">
        <v>204</v>
      </c>
      <c r="B111" s="8" t="s">
        <v>205</v>
      </c>
      <c r="C111" s="9" t="s">
        <v>206</v>
      </c>
      <c r="D111" s="31">
        <v>4075</v>
      </c>
      <c r="E111" s="31">
        <v>18709</v>
      </c>
      <c r="F111" s="31">
        <v>25016</v>
      </c>
      <c r="G111" s="36">
        <v>19600</v>
      </c>
      <c r="H111" s="57"/>
      <c r="I111" s="46">
        <v>25016</v>
      </c>
      <c r="J111" s="46">
        <v>25016</v>
      </c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</row>
    <row r="112" spans="1:10" s="10" customFormat="1" ht="13.5" thickBot="1">
      <c r="A112" s="7" t="s">
        <v>207</v>
      </c>
      <c r="B112" s="8" t="s">
        <v>208</v>
      </c>
      <c r="C112" s="9" t="s">
        <v>209</v>
      </c>
      <c r="D112" s="31">
        <v>5015</v>
      </c>
      <c r="E112" s="31">
        <v>66340</v>
      </c>
      <c r="F112" s="31">
        <v>349685</v>
      </c>
      <c r="G112" s="36">
        <v>66340</v>
      </c>
      <c r="I112" s="41">
        <v>311714</v>
      </c>
      <c r="J112" s="46">
        <v>301714</v>
      </c>
    </row>
    <row r="113" spans="1:10" s="10" customFormat="1" ht="13.5" thickBot="1">
      <c r="A113" s="16" t="s">
        <v>372</v>
      </c>
      <c r="B113" s="8" t="s">
        <v>210</v>
      </c>
      <c r="C113" s="9" t="s">
        <v>211</v>
      </c>
      <c r="D113" s="31">
        <v>25659</v>
      </c>
      <c r="E113" s="31">
        <v>25659</v>
      </c>
      <c r="F113" s="31">
        <v>46800</v>
      </c>
      <c r="G113" s="36">
        <v>25659</v>
      </c>
      <c r="I113" s="41">
        <v>46000</v>
      </c>
      <c r="J113" s="46">
        <v>32659</v>
      </c>
    </row>
    <row r="114" spans="1:10" s="10" customFormat="1" ht="13.5" thickBot="1">
      <c r="A114" s="7" t="s">
        <v>212</v>
      </c>
      <c r="B114" s="8" t="s">
        <v>213</v>
      </c>
      <c r="C114" s="9" t="s">
        <v>115</v>
      </c>
      <c r="D114" s="31">
        <v>7580</v>
      </c>
      <c r="E114" s="31">
        <v>4493</v>
      </c>
      <c r="F114" s="31">
        <v>8960</v>
      </c>
      <c r="G114" s="36">
        <v>6037</v>
      </c>
      <c r="I114" s="41">
        <v>6037</v>
      </c>
      <c r="J114" s="46">
        <v>6037</v>
      </c>
    </row>
    <row r="115" spans="1:10" s="10" customFormat="1" ht="13.5" thickBot="1">
      <c r="A115" s="7" t="s">
        <v>214</v>
      </c>
      <c r="B115" s="8" t="s">
        <v>215</v>
      </c>
      <c r="C115" s="9" t="s">
        <v>19</v>
      </c>
      <c r="D115" s="31">
        <v>4848</v>
      </c>
      <c r="E115" s="31">
        <v>5202</v>
      </c>
      <c r="F115" s="31">
        <v>5750</v>
      </c>
      <c r="G115" s="36">
        <v>5025</v>
      </c>
      <c r="I115" s="41">
        <v>5600</v>
      </c>
      <c r="J115" s="46">
        <v>5600</v>
      </c>
    </row>
    <row r="116" spans="1:10" s="10" customFormat="1" ht="13.5" thickBot="1">
      <c r="A116" s="7" t="s">
        <v>216</v>
      </c>
      <c r="B116" s="8" t="s">
        <v>419</v>
      </c>
      <c r="C116" s="9" t="s">
        <v>90</v>
      </c>
      <c r="D116" s="31">
        <v>4456</v>
      </c>
      <c r="E116" s="31">
        <v>4399</v>
      </c>
      <c r="F116" s="31">
        <v>4826</v>
      </c>
      <c r="G116" s="36">
        <v>4420</v>
      </c>
      <c r="I116" s="41">
        <v>4420</v>
      </c>
      <c r="J116" s="46">
        <v>4420</v>
      </c>
    </row>
    <row r="117" spans="1:11" ht="13.5" thickBot="1">
      <c r="A117" s="2" t="s">
        <v>217</v>
      </c>
      <c r="B117" s="3" t="s">
        <v>218</v>
      </c>
      <c r="C117" s="4" t="s">
        <v>219</v>
      </c>
      <c r="D117" s="30">
        <v>31239</v>
      </c>
      <c r="E117" s="30">
        <v>30564</v>
      </c>
      <c r="F117" s="30">
        <v>61266</v>
      </c>
      <c r="G117" s="35">
        <v>30902</v>
      </c>
      <c r="I117" s="40">
        <v>30902</v>
      </c>
      <c r="J117" s="45">
        <v>31114</v>
      </c>
      <c r="K117" s="66"/>
    </row>
    <row r="118" spans="1:10" s="10" customFormat="1" ht="13.5" thickBot="1">
      <c r="A118" s="7" t="s">
        <v>220</v>
      </c>
      <c r="B118" s="8" t="s">
        <v>221</v>
      </c>
      <c r="C118" s="9" t="s">
        <v>19</v>
      </c>
      <c r="D118" s="31">
        <v>2646143</v>
      </c>
      <c r="E118" s="31">
        <v>2615611</v>
      </c>
      <c r="F118" s="31">
        <v>5359498</v>
      </c>
      <c r="G118" s="36">
        <v>2646200</v>
      </c>
      <c r="I118" s="41">
        <v>3590058</v>
      </c>
      <c r="J118" s="47">
        <v>2701200</v>
      </c>
    </row>
    <row r="119" spans="1:10" s="10" customFormat="1" ht="13.5" thickBot="1">
      <c r="A119" s="7" t="s">
        <v>222</v>
      </c>
      <c r="B119" s="8" t="s">
        <v>223</v>
      </c>
      <c r="C119" s="9" t="s">
        <v>19</v>
      </c>
      <c r="D119" s="31">
        <v>2155316</v>
      </c>
      <c r="E119" s="31">
        <v>2056171</v>
      </c>
      <c r="F119" s="31">
        <v>3841468</v>
      </c>
      <c r="G119" s="36">
        <v>2255320</v>
      </c>
      <c r="I119" s="41">
        <v>3021840</v>
      </c>
      <c r="J119" s="46">
        <v>2505320</v>
      </c>
    </row>
    <row r="120" spans="1:10" s="10" customFormat="1" ht="13.5" thickBot="1">
      <c r="A120" s="7" t="s">
        <v>224</v>
      </c>
      <c r="B120" s="8" t="s">
        <v>225</v>
      </c>
      <c r="C120" s="9" t="s">
        <v>226</v>
      </c>
      <c r="D120" s="31">
        <v>1395</v>
      </c>
      <c r="E120" s="31">
        <v>969</v>
      </c>
      <c r="F120" s="31">
        <v>8395</v>
      </c>
      <c r="G120" s="36">
        <v>1300</v>
      </c>
      <c r="I120" s="41">
        <v>1300</v>
      </c>
      <c r="J120" s="46">
        <v>1500</v>
      </c>
    </row>
    <row r="121" spans="1:10" s="15" customFormat="1" ht="13.5" thickBot="1">
      <c r="A121" s="12" t="s">
        <v>227</v>
      </c>
      <c r="B121" s="13" t="s">
        <v>228</v>
      </c>
      <c r="C121" s="14" t="s">
        <v>415</v>
      </c>
      <c r="D121" s="31">
        <v>5832</v>
      </c>
      <c r="E121" s="31">
        <v>5503</v>
      </c>
      <c r="F121" s="31">
        <v>7100</v>
      </c>
      <c r="G121" s="36">
        <v>5670</v>
      </c>
      <c r="I121" s="41">
        <v>5670</v>
      </c>
      <c r="J121" s="46">
        <v>5670</v>
      </c>
    </row>
    <row r="122" spans="1:10" s="10" customFormat="1" ht="13.5" thickBot="1">
      <c r="A122" s="7" t="s">
        <v>229</v>
      </c>
      <c r="B122" s="8" t="s">
        <v>230</v>
      </c>
      <c r="C122" s="9" t="s">
        <v>231</v>
      </c>
      <c r="D122" s="31">
        <v>7256</v>
      </c>
      <c r="E122" s="31">
        <v>6491</v>
      </c>
      <c r="F122" s="31">
        <v>8598</v>
      </c>
      <c r="G122" s="36">
        <v>6870</v>
      </c>
      <c r="I122" s="41">
        <v>6870</v>
      </c>
      <c r="J122" s="46">
        <v>6370</v>
      </c>
    </row>
    <row r="123" spans="1:10" s="10" customFormat="1" ht="13.5" thickBot="1">
      <c r="A123" s="7" t="s">
        <v>232</v>
      </c>
      <c r="B123" s="8" t="s">
        <v>233</v>
      </c>
      <c r="C123" s="9" t="s">
        <v>19</v>
      </c>
      <c r="D123" s="31">
        <v>2896</v>
      </c>
      <c r="E123" s="31">
        <v>2808</v>
      </c>
      <c r="F123" s="31">
        <v>4653</v>
      </c>
      <c r="G123" s="36">
        <v>2852</v>
      </c>
      <c r="I123" s="41">
        <v>2852</v>
      </c>
      <c r="J123" s="46">
        <v>2152</v>
      </c>
    </row>
    <row r="124" spans="1:10" s="10" customFormat="1" ht="13.5" thickBot="1">
      <c r="A124" s="7" t="s">
        <v>234</v>
      </c>
      <c r="B124" s="8" t="s">
        <v>420</v>
      </c>
      <c r="C124" s="9" t="s">
        <v>235</v>
      </c>
      <c r="D124" s="31">
        <v>8951</v>
      </c>
      <c r="E124" s="31">
        <v>7368</v>
      </c>
      <c r="F124" s="31">
        <v>652668</v>
      </c>
      <c r="G124" s="36">
        <v>8250</v>
      </c>
      <c r="I124" s="41">
        <v>665000</v>
      </c>
      <c r="J124" s="46">
        <v>664668</v>
      </c>
    </row>
    <row r="125" spans="1:10" s="10" customFormat="1" ht="13.5" thickBot="1">
      <c r="A125" s="7" t="s">
        <v>236</v>
      </c>
      <c r="B125" s="8" t="s">
        <v>237</v>
      </c>
      <c r="C125" s="9" t="s">
        <v>238</v>
      </c>
      <c r="D125" s="31">
        <v>7505</v>
      </c>
      <c r="E125" s="31">
        <v>7449</v>
      </c>
      <c r="F125" s="31">
        <v>9411</v>
      </c>
      <c r="G125" s="36">
        <v>7500</v>
      </c>
      <c r="I125" s="41">
        <v>7500</v>
      </c>
      <c r="J125" s="46">
        <v>7500</v>
      </c>
    </row>
    <row r="126" spans="1:10" s="10" customFormat="1" ht="13.5" thickBot="1">
      <c r="A126" s="7" t="s">
        <v>239</v>
      </c>
      <c r="B126" s="8" t="s">
        <v>240</v>
      </c>
      <c r="C126" s="9" t="s">
        <v>238</v>
      </c>
      <c r="D126" s="31">
        <v>16204</v>
      </c>
      <c r="E126" s="31">
        <v>15696</v>
      </c>
      <c r="F126" s="31">
        <v>18738</v>
      </c>
      <c r="G126" s="36">
        <v>16300</v>
      </c>
      <c r="I126" s="41">
        <v>16300</v>
      </c>
      <c r="J126" s="46">
        <v>13300</v>
      </c>
    </row>
    <row r="127" spans="1:10" ht="13.5" thickBot="1">
      <c r="A127" s="2" t="s">
        <v>241</v>
      </c>
      <c r="B127" s="3" t="s">
        <v>242</v>
      </c>
      <c r="C127" s="4" t="s">
        <v>199</v>
      </c>
      <c r="D127" s="30">
        <v>13181</v>
      </c>
      <c r="E127" s="30">
        <v>14759</v>
      </c>
      <c r="F127" s="30">
        <v>330377</v>
      </c>
      <c r="G127" s="35">
        <v>15500</v>
      </c>
      <c r="I127" s="40">
        <v>317488</v>
      </c>
      <c r="J127" s="45">
        <v>287488</v>
      </c>
    </row>
    <row r="128" spans="1:10" ht="13.5" thickBot="1">
      <c r="A128" s="2" t="s">
        <v>243</v>
      </c>
      <c r="B128" s="3" t="s">
        <v>244</v>
      </c>
      <c r="C128" s="4" t="s">
        <v>149</v>
      </c>
      <c r="D128" s="30">
        <v>937</v>
      </c>
      <c r="E128" s="30">
        <v>1090</v>
      </c>
      <c r="F128" s="30">
        <v>1192</v>
      </c>
      <c r="G128" s="35">
        <v>2933</v>
      </c>
      <c r="I128" s="40">
        <v>2933</v>
      </c>
      <c r="J128" s="45">
        <v>2933</v>
      </c>
    </row>
    <row r="129" spans="1:10" ht="13.5" thickBot="1">
      <c r="A129" s="2" t="s">
        <v>245</v>
      </c>
      <c r="B129" s="3" t="s">
        <v>246</v>
      </c>
      <c r="C129" s="4" t="s">
        <v>19</v>
      </c>
      <c r="D129" s="30">
        <v>2292788</v>
      </c>
      <c r="E129" s="30">
        <v>2190190</v>
      </c>
      <c r="F129" s="30">
        <v>2550660</v>
      </c>
      <c r="G129" s="35">
        <v>2450005</v>
      </c>
      <c r="I129" s="40">
        <v>2450005</v>
      </c>
      <c r="J129" s="45">
        <v>2450005</v>
      </c>
    </row>
    <row r="130" spans="1:10" ht="13.5" thickBot="1">
      <c r="A130" s="2" t="s">
        <v>245</v>
      </c>
      <c r="B130" s="3" t="s">
        <v>247</v>
      </c>
      <c r="C130" s="4" t="s">
        <v>19</v>
      </c>
      <c r="D130" s="30">
        <v>417211</v>
      </c>
      <c r="E130" s="30">
        <v>396308</v>
      </c>
      <c r="F130" s="30">
        <v>430300</v>
      </c>
      <c r="G130" s="35">
        <v>456760</v>
      </c>
      <c r="I130" s="40">
        <v>456760</v>
      </c>
      <c r="J130" s="45">
        <v>456760</v>
      </c>
    </row>
    <row r="131" spans="1:10" ht="13.5" thickBot="1">
      <c r="A131" s="2" t="s">
        <v>248</v>
      </c>
      <c r="B131" s="3" t="s">
        <v>249</v>
      </c>
      <c r="C131" s="4" t="s">
        <v>122</v>
      </c>
      <c r="D131" s="30">
        <v>9628</v>
      </c>
      <c r="E131" s="30">
        <v>8960</v>
      </c>
      <c r="F131" s="30">
        <v>12492</v>
      </c>
      <c r="G131" s="35">
        <v>9294</v>
      </c>
      <c r="I131" s="40">
        <v>9294</v>
      </c>
      <c r="J131" s="45">
        <v>9294</v>
      </c>
    </row>
    <row r="132" spans="1:10" ht="13.5" thickBot="1">
      <c r="A132" s="2" t="s">
        <v>250</v>
      </c>
      <c r="B132" s="3" t="s">
        <v>251</v>
      </c>
      <c r="C132" s="4" t="s">
        <v>252</v>
      </c>
      <c r="D132" s="30">
        <v>4786</v>
      </c>
      <c r="E132" s="30">
        <v>4664</v>
      </c>
      <c r="F132" s="30">
        <v>8742</v>
      </c>
      <c r="G132" s="35">
        <v>4795</v>
      </c>
      <c r="I132" s="40">
        <v>4795</v>
      </c>
      <c r="J132" s="45">
        <v>4795</v>
      </c>
    </row>
    <row r="133" spans="1:10" ht="57.75" customHeight="1" thickBot="1">
      <c r="A133" s="22" t="s">
        <v>350</v>
      </c>
      <c r="B133" s="23" t="s">
        <v>401</v>
      </c>
      <c r="C133" s="23" t="s">
        <v>0</v>
      </c>
      <c r="D133" s="23">
        <v>2005</v>
      </c>
      <c r="E133" s="23">
        <v>2006</v>
      </c>
      <c r="F133" s="22" t="s">
        <v>445</v>
      </c>
      <c r="G133" s="55" t="s">
        <v>444</v>
      </c>
      <c r="H133" s="56"/>
      <c r="I133" s="55" t="s">
        <v>443</v>
      </c>
      <c r="J133" s="55" t="s">
        <v>447</v>
      </c>
    </row>
    <row r="134" spans="1:10" ht="13.5" thickBot="1">
      <c r="A134" s="2" t="s">
        <v>253</v>
      </c>
      <c r="B134" s="3" t="s">
        <v>254</v>
      </c>
      <c r="C134" s="4" t="s">
        <v>255</v>
      </c>
      <c r="D134" s="30">
        <v>223363</v>
      </c>
      <c r="E134" s="30">
        <v>240954</v>
      </c>
      <c r="F134" s="30">
        <v>420931</v>
      </c>
      <c r="G134" s="35">
        <v>234400</v>
      </c>
      <c r="I134" s="40">
        <v>297002</v>
      </c>
      <c r="J134" s="45">
        <v>263502</v>
      </c>
    </row>
    <row r="135" spans="1:10" ht="13.5" thickBot="1">
      <c r="A135" s="2" t="s">
        <v>256</v>
      </c>
      <c r="B135" s="3" t="s">
        <v>257</v>
      </c>
      <c r="C135" s="4" t="s">
        <v>4</v>
      </c>
      <c r="D135" s="30">
        <v>15528</v>
      </c>
      <c r="E135" s="30">
        <v>15260</v>
      </c>
      <c r="F135" s="30">
        <v>19027</v>
      </c>
      <c r="G135" s="35">
        <v>15394</v>
      </c>
      <c r="I135" s="40">
        <v>15394</v>
      </c>
      <c r="J135" s="45">
        <v>15394</v>
      </c>
    </row>
    <row r="136" spans="1:10" ht="13.5" thickBot="1">
      <c r="A136" s="2" t="s">
        <v>259</v>
      </c>
      <c r="B136" s="3" t="s">
        <v>425</v>
      </c>
      <c r="C136" s="4" t="s">
        <v>19</v>
      </c>
      <c r="D136" s="30">
        <v>274989</v>
      </c>
      <c r="E136" s="30">
        <v>218647</v>
      </c>
      <c r="F136" s="30">
        <v>353903</v>
      </c>
      <c r="G136" s="35">
        <v>246818</v>
      </c>
      <c r="I136" s="41">
        <v>575000</v>
      </c>
      <c r="J136" s="45">
        <v>346818</v>
      </c>
    </row>
    <row r="137" spans="1:10" s="10" customFormat="1" ht="13.5" thickBot="1">
      <c r="A137" s="7" t="s">
        <v>260</v>
      </c>
      <c r="B137" s="8" t="s">
        <v>426</v>
      </c>
      <c r="C137" s="9" t="s">
        <v>19</v>
      </c>
      <c r="D137" s="31">
        <v>386760</v>
      </c>
      <c r="E137" s="31">
        <v>230008</v>
      </c>
      <c r="F137" s="31">
        <v>751314</v>
      </c>
      <c r="G137" s="36">
        <v>308384</v>
      </c>
      <c r="I137" s="41">
        <v>575000</v>
      </c>
      <c r="J137" s="46">
        <v>408384</v>
      </c>
    </row>
    <row r="138" spans="1:10" s="10" customFormat="1" ht="13.5" thickBot="1">
      <c r="A138" s="7" t="s">
        <v>261</v>
      </c>
      <c r="B138" s="8" t="s">
        <v>427</v>
      </c>
      <c r="C138" s="9" t="s">
        <v>19</v>
      </c>
      <c r="D138" s="31">
        <v>458935</v>
      </c>
      <c r="E138" s="31">
        <v>316044</v>
      </c>
      <c r="F138" s="31">
        <v>667463</v>
      </c>
      <c r="G138" s="36">
        <v>419480</v>
      </c>
      <c r="I138" s="41">
        <v>575000</v>
      </c>
      <c r="J138" s="46">
        <v>519480</v>
      </c>
    </row>
    <row r="139" spans="1:10" s="10" customFormat="1" ht="13.5" thickBot="1">
      <c r="A139" s="7" t="s">
        <v>262</v>
      </c>
      <c r="B139" s="8" t="s">
        <v>428</v>
      </c>
      <c r="C139" s="9" t="s">
        <v>19</v>
      </c>
      <c r="D139" s="31">
        <v>242335</v>
      </c>
      <c r="E139" s="31">
        <v>161516</v>
      </c>
      <c r="F139" s="31">
        <v>410811</v>
      </c>
      <c r="G139" s="36">
        <v>201926</v>
      </c>
      <c r="I139" s="41">
        <v>575000</v>
      </c>
      <c r="J139" s="46">
        <v>301926</v>
      </c>
    </row>
    <row r="140" spans="1:10" s="10" customFormat="1" ht="13.5" thickBot="1">
      <c r="A140" s="7" t="s">
        <v>263</v>
      </c>
      <c r="B140" s="8" t="s">
        <v>429</v>
      </c>
      <c r="C140" s="9" t="s">
        <v>125</v>
      </c>
      <c r="D140" s="31">
        <v>16114</v>
      </c>
      <c r="E140" s="31">
        <v>14988</v>
      </c>
      <c r="F140" s="31">
        <v>17077</v>
      </c>
      <c r="G140" s="36">
        <v>19560</v>
      </c>
      <c r="I140" s="36">
        <v>19560</v>
      </c>
      <c r="J140" s="46">
        <v>19560</v>
      </c>
    </row>
    <row r="141" spans="1:10" s="10" customFormat="1" ht="13.5" thickBot="1">
      <c r="A141" s="16" t="s">
        <v>369</v>
      </c>
      <c r="B141" s="8" t="s">
        <v>264</v>
      </c>
      <c r="C141" s="9" t="s">
        <v>189</v>
      </c>
      <c r="D141" s="31">
        <v>0</v>
      </c>
      <c r="E141" s="31">
        <v>0</v>
      </c>
      <c r="F141" s="31">
        <v>4200</v>
      </c>
      <c r="G141" s="36">
        <v>2900</v>
      </c>
      <c r="I141" s="41">
        <v>2900</v>
      </c>
      <c r="J141" s="46">
        <v>2900</v>
      </c>
    </row>
    <row r="142" spans="1:10" s="10" customFormat="1" ht="13.5" thickBot="1">
      <c r="A142" s="16" t="s">
        <v>265</v>
      </c>
      <c r="B142" s="8" t="s">
        <v>266</v>
      </c>
      <c r="C142" s="9" t="s">
        <v>267</v>
      </c>
      <c r="D142" s="31">
        <v>8818</v>
      </c>
      <c r="E142" s="31">
        <v>8452</v>
      </c>
      <c r="F142" s="31">
        <v>17636</v>
      </c>
      <c r="G142" s="36">
        <v>8635</v>
      </c>
      <c r="I142" s="41">
        <v>50925</v>
      </c>
      <c r="J142" s="46">
        <v>9935</v>
      </c>
    </row>
    <row r="143" spans="1:10" s="15" customFormat="1" ht="13.5" thickBot="1">
      <c r="A143" s="12" t="s">
        <v>268</v>
      </c>
      <c r="B143" s="13" t="s">
        <v>269</v>
      </c>
      <c r="C143" s="14" t="s">
        <v>413</v>
      </c>
      <c r="D143" s="31">
        <v>4974</v>
      </c>
      <c r="E143" s="31">
        <v>3373</v>
      </c>
      <c r="F143" s="31">
        <v>7954</v>
      </c>
      <c r="G143" s="36">
        <v>4050</v>
      </c>
      <c r="I143" s="41">
        <v>4050</v>
      </c>
      <c r="J143" s="46">
        <v>4050</v>
      </c>
    </row>
    <row r="144" spans="1:10" s="10" customFormat="1" ht="13.5" thickBot="1">
      <c r="A144" s="7" t="s">
        <v>270</v>
      </c>
      <c r="B144" s="8" t="s">
        <v>271</v>
      </c>
      <c r="C144" s="9" t="s">
        <v>272</v>
      </c>
      <c r="D144" s="31">
        <v>2653</v>
      </c>
      <c r="E144" s="31">
        <v>2724</v>
      </c>
      <c r="F144" s="31">
        <v>6306</v>
      </c>
      <c r="G144" s="36">
        <v>2724</v>
      </c>
      <c r="I144" s="41">
        <v>2724</v>
      </c>
      <c r="J144" s="46">
        <v>2724</v>
      </c>
    </row>
    <row r="145" spans="1:10" s="10" customFormat="1" ht="13.5" thickBot="1">
      <c r="A145" s="7" t="s">
        <v>273</v>
      </c>
      <c r="B145" s="8" t="s">
        <v>274</v>
      </c>
      <c r="C145" s="9" t="s">
        <v>158</v>
      </c>
      <c r="D145" s="31">
        <v>9717</v>
      </c>
      <c r="E145" s="31">
        <v>8783</v>
      </c>
      <c r="F145" s="31">
        <v>11404</v>
      </c>
      <c r="G145" s="36">
        <v>10800</v>
      </c>
      <c r="I145" s="41">
        <v>10800</v>
      </c>
      <c r="J145" s="46">
        <v>10219</v>
      </c>
    </row>
    <row r="146" spans="1:10" s="10" customFormat="1" ht="13.5" thickBot="1">
      <c r="A146" s="7" t="s">
        <v>275</v>
      </c>
      <c r="B146" s="8" t="s">
        <v>276</v>
      </c>
      <c r="C146" s="9" t="s">
        <v>63</v>
      </c>
      <c r="D146" s="31">
        <v>2119</v>
      </c>
      <c r="E146" s="31">
        <v>1934</v>
      </c>
      <c r="F146" s="31">
        <v>2775</v>
      </c>
      <c r="G146" s="36">
        <v>1990</v>
      </c>
      <c r="I146" s="41">
        <v>1990</v>
      </c>
      <c r="J146" s="46">
        <v>1990</v>
      </c>
    </row>
    <row r="147" spans="1:10" s="57" customFormat="1" ht="13.5" thickBot="1">
      <c r="A147" s="7" t="s">
        <v>277</v>
      </c>
      <c r="B147" s="8" t="s">
        <v>430</v>
      </c>
      <c r="C147" s="9" t="s">
        <v>73</v>
      </c>
      <c r="D147" s="31">
        <v>8314</v>
      </c>
      <c r="E147" s="31">
        <v>7252</v>
      </c>
      <c r="F147" s="31">
        <v>9124</v>
      </c>
      <c r="G147" s="36">
        <v>8314</v>
      </c>
      <c r="I147" s="41">
        <v>8314</v>
      </c>
      <c r="J147" s="46">
        <v>8014</v>
      </c>
    </row>
    <row r="148" spans="1:10" s="10" customFormat="1" ht="13.5" thickBot="1">
      <c r="A148" s="7" t="s">
        <v>278</v>
      </c>
      <c r="B148" s="8" t="s">
        <v>279</v>
      </c>
      <c r="C148" s="9" t="s">
        <v>280</v>
      </c>
      <c r="D148" s="31">
        <v>1086</v>
      </c>
      <c r="E148" s="31">
        <v>1133</v>
      </c>
      <c r="F148" s="31">
        <v>1403</v>
      </c>
      <c r="G148" s="36">
        <v>1150</v>
      </c>
      <c r="I148" s="41">
        <v>1150</v>
      </c>
      <c r="J148" s="46">
        <v>1150</v>
      </c>
    </row>
    <row r="149" spans="1:10" s="10" customFormat="1" ht="13.5" thickBot="1">
      <c r="A149" s="7" t="s">
        <v>281</v>
      </c>
      <c r="B149" s="8" t="s">
        <v>282</v>
      </c>
      <c r="C149" s="9" t="s">
        <v>102</v>
      </c>
      <c r="D149" s="31">
        <v>13860</v>
      </c>
      <c r="E149" s="31">
        <v>12750</v>
      </c>
      <c r="F149" s="31">
        <v>50000</v>
      </c>
      <c r="G149" s="36">
        <v>14790</v>
      </c>
      <c r="I149" s="41">
        <v>14790</v>
      </c>
      <c r="J149" s="46">
        <v>14790</v>
      </c>
    </row>
    <row r="150" spans="1:10" s="10" customFormat="1" ht="13.5" thickBot="1">
      <c r="A150" s="7" t="s">
        <v>283</v>
      </c>
      <c r="B150" s="8" t="s">
        <v>284</v>
      </c>
      <c r="C150" s="9" t="s">
        <v>119</v>
      </c>
      <c r="D150" s="31">
        <v>8834</v>
      </c>
      <c r="E150" s="31">
        <v>5561</v>
      </c>
      <c r="F150" s="31">
        <v>4175</v>
      </c>
      <c r="G150" s="36">
        <v>8840</v>
      </c>
      <c r="I150" s="41">
        <v>8840</v>
      </c>
      <c r="J150" s="46">
        <v>8840</v>
      </c>
    </row>
    <row r="151" spans="1:10" s="10" customFormat="1" ht="13.5" thickBot="1">
      <c r="A151" s="7" t="s">
        <v>285</v>
      </c>
      <c r="B151" s="8" t="s">
        <v>286</v>
      </c>
      <c r="C151" s="9" t="s">
        <v>19</v>
      </c>
      <c r="D151" s="31">
        <v>6852</v>
      </c>
      <c r="E151" s="31">
        <v>4081</v>
      </c>
      <c r="F151" s="31">
        <v>7534</v>
      </c>
      <c r="G151" s="36">
        <v>5467</v>
      </c>
      <c r="I151" s="41">
        <v>5467</v>
      </c>
      <c r="J151" s="46">
        <v>5467</v>
      </c>
    </row>
    <row r="152" spans="1:10" s="10" customFormat="1" ht="13.5" thickBot="1">
      <c r="A152" s="7" t="s">
        <v>287</v>
      </c>
      <c r="B152" s="8" t="s">
        <v>288</v>
      </c>
      <c r="C152" s="9" t="s">
        <v>128</v>
      </c>
      <c r="D152" s="31">
        <v>7805</v>
      </c>
      <c r="E152" s="31">
        <v>7258</v>
      </c>
      <c r="F152" s="31">
        <v>8217</v>
      </c>
      <c r="G152" s="36">
        <v>7532</v>
      </c>
      <c r="I152" s="41">
        <v>7532</v>
      </c>
      <c r="J152" s="46">
        <v>7532</v>
      </c>
    </row>
    <row r="153" spans="1:10" s="10" customFormat="1" ht="13.5" thickBot="1">
      <c r="A153" s="7" t="s">
        <v>289</v>
      </c>
      <c r="B153" s="8" t="s">
        <v>290</v>
      </c>
      <c r="C153" s="9" t="s">
        <v>178</v>
      </c>
      <c r="D153" s="31">
        <v>49241</v>
      </c>
      <c r="E153" s="31">
        <v>49027</v>
      </c>
      <c r="F153" s="31">
        <v>80826</v>
      </c>
      <c r="G153" s="36">
        <v>49135</v>
      </c>
      <c r="I153" s="41">
        <v>49135</v>
      </c>
      <c r="J153" s="46">
        <v>49135</v>
      </c>
    </row>
    <row r="154" spans="1:10" ht="13.5" thickBot="1">
      <c r="A154" s="2" t="s">
        <v>291</v>
      </c>
      <c r="B154" s="3" t="s">
        <v>292</v>
      </c>
      <c r="C154" s="4" t="s">
        <v>115</v>
      </c>
      <c r="D154" s="30">
        <v>521217</v>
      </c>
      <c r="E154" s="30">
        <v>537022</v>
      </c>
      <c r="F154" s="30">
        <v>667555</v>
      </c>
      <c r="G154" s="35">
        <v>650350</v>
      </c>
      <c r="I154" s="40">
        <v>650350</v>
      </c>
      <c r="J154" s="45">
        <v>649650</v>
      </c>
    </row>
    <row r="155" spans="1:10" s="10" customFormat="1" ht="13.5" thickBot="1">
      <c r="A155" s="7" t="s">
        <v>293</v>
      </c>
      <c r="B155" s="8" t="s">
        <v>412</v>
      </c>
      <c r="C155" s="9" t="s">
        <v>115</v>
      </c>
      <c r="D155" s="31">
        <v>7644</v>
      </c>
      <c r="E155" s="31">
        <v>6997</v>
      </c>
      <c r="F155" s="31">
        <v>8474</v>
      </c>
      <c r="G155" s="36">
        <v>7320</v>
      </c>
      <c r="I155" s="41">
        <v>7320</v>
      </c>
      <c r="J155" s="46">
        <v>7320</v>
      </c>
    </row>
    <row r="156" spans="1:10" s="58" customFormat="1" ht="13.5" thickBot="1">
      <c r="A156" s="2" t="s">
        <v>258</v>
      </c>
      <c r="B156" s="3" t="s">
        <v>424</v>
      </c>
      <c r="C156" s="4" t="s">
        <v>19</v>
      </c>
      <c r="D156" s="30">
        <v>7656</v>
      </c>
      <c r="E156" s="30">
        <v>6699</v>
      </c>
      <c r="F156" s="30">
        <v>7795</v>
      </c>
      <c r="G156" s="35">
        <v>7656</v>
      </c>
      <c r="I156" s="40">
        <v>7656</v>
      </c>
      <c r="J156" s="45">
        <v>7656</v>
      </c>
    </row>
    <row r="157" spans="1:10" s="10" customFormat="1" ht="13.5" thickBot="1">
      <c r="A157" s="7" t="s">
        <v>294</v>
      </c>
      <c r="B157" s="8" t="s">
        <v>295</v>
      </c>
      <c r="C157" s="9" t="s">
        <v>296</v>
      </c>
      <c r="D157" s="31">
        <v>3337</v>
      </c>
      <c r="E157" s="31">
        <v>225</v>
      </c>
      <c r="F157" s="31">
        <v>11046</v>
      </c>
      <c r="G157" s="36">
        <v>3900</v>
      </c>
      <c r="I157" s="41">
        <v>3900</v>
      </c>
      <c r="J157" s="46">
        <v>3900</v>
      </c>
    </row>
    <row r="158" spans="1:10" s="10" customFormat="1" ht="13.5" thickBot="1">
      <c r="A158" s="7" t="s">
        <v>297</v>
      </c>
      <c r="B158" s="8" t="s">
        <v>298</v>
      </c>
      <c r="C158" s="9" t="s">
        <v>299</v>
      </c>
      <c r="D158" s="31">
        <v>17411</v>
      </c>
      <c r="E158" s="31">
        <v>15938</v>
      </c>
      <c r="F158" s="31">
        <v>21570</v>
      </c>
      <c r="G158" s="36">
        <v>16675</v>
      </c>
      <c r="I158" s="41">
        <v>16675</v>
      </c>
      <c r="J158" s="46">
        <v>15938</v>
      </c>
    </row>
    <row r="159" spans="1:10" s="10" customFormat="1" ht="13.5" thickBot="1">
      <c r="A159" s="7" t="s">
        <v>300</v>
      </c>
      <c r="B159" s="8" t="s">
        <v>301</v>
      </c>
      <c r="C159" s="9" t="s">
        <v>112</v>
      </c>
      <c r="D159" s="31">
        <v>21881</v>
      </c>
      <c r="E159" s="31">
        <v>12039</v>
      </c>
      <c r="F159" s="31">
        <v>41637</v>
      </c>
      <c r="G159" s="36">
        <v>73600</v>
      </c>
      <c r="I159" s="41">
        <v>73600</v>
      </c>
      <c r="J159" s="46">
        <v>73600</v>
      </c>
    </row>
    <row r="160" spans="1:10" s="10" customFormat="1" ht="13.5" thickBot="1">
      <c r="A160" s="7" t="s">
        <v>302</v>
      </c>
      <c r="B160" s="8" t="s">
        <v>303</v>
      </c>
      <c r="C160" s="9" t="s">
        <v>115</v>
      </c>
      <c r="D160" s="31">
        <v>9057557</v>
      </c>
      <c r="E160" s="31">
        <v>10127702</v>
      </c>
      <c r="F160" s="31">
        <v>11732168</v>
      </c>
      <c r="G160" s="36">
        <v>10227700</v>
      </c>
      <c r="I160" s="41">
        <v>10794886</v>
      </c>
      <c r="J160" s="46">
        <v>10793886</v>
      </c>
    </row>
    <row r="161" spans="1:10" s="10" customFormat="1" ht="13.5" thickBot="1">
      <c r="A161" s="7" t="s">
        <v>304</v>
      </c>
      <c r="B161" s="8" t="s">
        <v>305</v>
      </c>
      <c r="C161" s="9" t="s">
        <v>306</v>
      </c>
      <c r="D161" s="31">
        <v>1633</v>
      </c>
      <c r="E161" s="31">
        <v>1500</v>
      </c>
      <c r="F161" s="31">
        <v>5079</v>
      </c>
      <c r="G161" s="36">
        <v>1633</v>
      </c>
      <c r="I161" s="41">
        <v>1633</v>
      </c>
      <c r="J161" s="46">
        <v>1633</v>
      </c>
    </row>
    <row r="162" spans="1:10" s="10" customFormat="1" ht="13.5" thickBot="1">
      <c r="A162" s="7" t="s">
        <v>455</v>
      </c>
      <c r="B162" s="8" t="s">
        <v>454</v>
      </c>
      <c r="C162" s="9" t="s">
        <v>344</v>
      </c>
      <c r="D162" s="31"/>
      <c r="E162" s="31"/>
      <c r="F162" s="31"/>
      <c r="G162" s="36"/>
      <c r="I162" s="41"/>
      <c r="J162" s="46">
        <v>6971</v>
      </c>
    </row>
    <row r="163" spans="1:10" s="10" customFormat="1" ht="13.5" thickBot="1">
      <c r="A163" s="7" t="s">
        <v>307</v>
      </c>
      <c r="B163" s="8" t="s">
        <v>308</v>
      </c>
      <c r="C163" s="9" t="s">
        <v>4</v>
      </c>
      <c r="D163" s="31">
        <v>3663</v>
      </c>
      <c r="E163" s="31">
        <v>3460</v>
      </c>
      <c r="F163" s="31">
        <v>13218</v>
      </c>
      <c r="G163" s="36">
        <v>3562</v>
      </c>
      <c r="I163" s="41">
        <v>3562</v>
      </c>
      <c r="J163" s="46">
        <v>3562</v>
      </c>
    </row>
    <row r="164" spans="1:10" s="10" customFormat="1" ht="13.5" thickBot="1">
      <c r="A164" s="7" t="s">
        <v>309</v>
      </c>
      <c r="B164" s="8" t="s">
        <v>310</v>
      </c>
      <c r="C164" s="9" t="s">
        <v>311</v>
      </c>
      <c r="D164" s="31">
        <v>6453</v>
      </c>
      <c r="E164" s="31">
        <v>5212</v>
      </c>
      <c r="F164" s="31">
        <v>9560</v>
      </c>
      <c r="G164" s="36">
        <v>5833</v>
      </c>
      <c r="I164" s="41">
        <v>5833</v>
      </c>
      <c r="J164" s="46">
        <v>5333</v>
      </c>
    </row>
    <row r="165" spans="1:10" s="10" customFormat="1" ht="13.5" thickBot="1">
      <c r="A165" s="7" t="s">
        <v>312</v>
      </c>
      <c r="B165" s="8" t="s">
        <v>313</v>
      </c>
      <c r="C165" s="9" t="s">
        <v>73</v>
      </c>
      <c r="D165" s="31">
        <v>10766</v>
      </c>
      <c r="E165" s="31">
        <v>10445</v>
      </c>
      <c r="F165" s="31">
        <v>63464</v>
      </c>
      <c r="G165" s="36">
        <v>10445</v>
      </c>
      <c r="I165" s="41">
        <v>20005</v>
      </c>
      <c r="J165" s="46">
        <v>19535</v>
      </c>
    </row>
    <row r="166" spans="1:10" ht="57.75" customHeight="1" thickBot="1">
      <c r="A166" s="22" t="s">
        <v>350</v>
      </c>
      <c r="B166" s="23" t="s">
        <v>401</v>
      </c>
      <c r="C166" s="23" t="s">
        <v>0</v>
      </c>
      <c r="D166" s="23">
        <v>2005</v>
      </c>
      <c r="E166" s="23">
        <v>2006</v>
      </c>
      <c r="F166" s="22" t="s">
        <v>445</v>
      </c>
      <c r="G166" s="55" t="s">
        <v>444</v>
      </c>
      <c r="H166" s="56"/>
      <c r="I166" s="55" t="s">
        <v>443</v>
      </c>
      <c r="J166" s="55" t="s">
        <v>447</v>
      </c>
    </row>
    <row r="167" spans="1:10" s="10" customFormat="1" ht="13.5" thickBot="1">
      <c r="A167" s="7" t="s">
        <v>314</v>
      </c>
      <c r="B167" s="8" t="s">
        <v>315</v>
      </c>
      <c r="C167" s="9" t="s">
        <v>316</v>
      </c>
      <c r="D167" s="31">
        <v>49832</v>
      </c>
      <c r="E167" s="31">
        <v>50389</v>
      </c>
      <c r="F167" s="31">
        <v>61943</v>
      </c>
      <c r="G167" s="36">
        <v>50389</v>
      </c>
      <c r="I167" s="41">
        <v>50389</v>
      </c>
      <c r="J167" s="46">
        <v>50389</v>
      </c>
    </row>
    <row r="168" spans="1:10" s="10" customFormat="1" ht="13.5" thickBot="1">
      <c r="A168" s="7" t="s">
        <v>317</v>
      </c>
      <c r="B168" s="8" t="s">
        <v>318</v>
      </c>
      <c r="C168" s="9" t="s">
        <v>19</v>
      </c>
      <c r="D168" s="31">
        <v>45848</v>
      </c>
      <c r="E168" s="31">
        <v>43838</v>
      </c>
      <c r="F168" s="31">
        <v>56430</v>
      </c>
      <c r="G168" s="36">
        <v>56430</v>
      </c>
      <c r="I168" s="41">
        <v>63674</v>
      </c>
      <c r="J168" s="46">
        <v>66874</v>
      </c>
    </row>
    <row r="169" spans="1:10" s="10" customFormat="1" ht="13.5" thickBot="1">
      <c r="A169" s="7" t="s">
        <v>319</v>
      </c>
      <c r="B169" s="8" t="s">
        <v>320</v>
      </c>
      <c r="C169" s="9" t="s">
        <v>321</v>
      </c>
      <c r="D169" s="31">
        <v>433082</v>
      </c>
      <c r="E169" s="31">
        <v>350387</v>
      </c>
      <c r="F169" s="31">
        <v>640000</v>
      </c>
      <c r="G169" s="36">
        <v>391735</v>
      </c>
      <c r="I169" s="41">
        <v>541000</v>
      </c>
      <c r="J169" s="46">
        <v>640000</v>
      </c>
    </row>
    <row r="170" spans="1:10" s="10" customFormat="1" ht="13.5" thickBot="1">
      <c r="A170" s="7" t="s">
        <v>322</v>
      </c>
      <c r="B170" s="8" t="s">
        <v>323</v>
      </c>
      <c r="C170" s="9" t="s">
        <v>324</v>
      </c>
      <c r="D170" s="31">
        <v>1706</v>
      </c>
      <c r="E170" s="31">
        <v>1585</v>
      </c>
      <c r="F170" s="31">
        <v>3867</v>
      </c>
      <c r="G170" s="36">
        <v>1706</v>
      </c>
      <c r="I170" s="41">
        <v>1706</v>
      </c>
      <c r="J170" s="59">
        <v>1706</v>
      </c>
    </row>
    <row r="171" spans="1:10" s="10" customFormat="1" ht="13.5" thickBot="1">
      <c r="A171" s="7" t="s">
        <v>325</v>
      </c>
      <c r="B171" s="8" t="s">
        <v>326</v>
      </c>
      <c r="C171" s="9" t="s">
        <v>327</v>
      </c>
      <c r="D171" s="31">
        <v>24168</v>
      </c>
      <c r="E171" s="31">
        <v>21535</v>
      </c>
      <c r="F171" s="31">
        <v>30500</v>
      </c>
      <c r="G171" s="36">
        <v>24168</v>
      </c>
      <c r="I171" s="41">
        <v>27465</v>
      </c>
      <c r="J171" s="46">
        <v>24165</v>
      </c>
    </row>
    <row r="172" spans="1:10" ht="13.5" thickBot="1">
      <c r="A172" s="2" t="s">
        <v>328</v>
      </c>
      <c r="B172" s="3" t="s">
        <v>329</v>
      </c>
      <c r="C172" s="4" t="s">
        <v>327</v>
      </c>
      <c r="D172" s="30">
        <v>24168</v>
      </c>
      <c r="E172" s="30">
        <v>21535</v>
      </c>
      <c r="F172" s="30">
        <v>30500</v>
      </c>
      <c r="G172" s="35">
        <v>13518</v>
      </c>
      <c r="I172" s="40">
        <v>17215</v>
      </c>
      <c r="J172" s="45">
        <v>15215</v>
      </c>
    </row>
    <row r="173" spans="1:10" ht="13.5" thickBot="1">
      <c r="A173" s="2" t="s">
        <v>330</v>
      </c>
      <c r="B173" s="3" t="s">
        <v>331</v>
      </c>
      <c r="C173" s="4" t="s">
        <v>10</v>
      </c>
      <c r="D173" s="30">
        <v>6529</v>
      </c>
      <c r="E173" s="30">
        <v>5784</v>
      </c>
      <c r="F173" s="30">
        <v>15890</v>
      </c>
      <c r="G173" s="35">
        <v>8000</v>
      </c>
      <c r="I173" s="40">
        <v>8000</v>
      </c>
      <c r="J173" s="45">
        <v>6529</v>
      </c>
    </row>
    <row r="174" spans="1:10" ht="13.5" thickBot="1">
      <c r="A174" s="2" t="s">
        <v>332</v>
      </c>
      <c r="B174" s="3" t="s">
        <v>333</v>
      </c>
      <c r="C174" s="4" t="s">
        <v>211</v>
      </c>
      <c r="D174" s="30">
        <v>98095</v>
      </c>
      <c r="E174" s="30">
        <v>85366</v>
      </c>
      <c r="F174" s="30">
        <v>192642</v>
      </c>
      <c r="G174" s="40">
        <v>192642</v>
      </c>
      <c r="I174" s="40">
        <v>192642</v>
      </c>
      <c r="J174" s="45">
        <v>190642</v>
      </c>
    </row>
    <row r="175" spans="1:10" ht="13.5" thickBot="1">
      <c r="A175" s="2" t="s">
        <v>334</v>
      </c>
      <c r="B175" s="3" t="s">
        <v>335</v>
      </c>
      <c r="C175" s="4" t="s">
        <v>26</v>
      </c>
      <c r="D175" s="30">
        <v>218378</v>
      </c>
      <c r="E175" s="30">
        <v>205329</v>
      </c>
      <c r="F175" s="30">
        <v>184180</v>
      </c>
      <c r="G175" s="35">
        <v>328375</v>
      </c>
      <c r="I175" s="40">
        <v>328375</v>
      </c>
      <c r="J175" s="45">
        <v>297879</v>
      </c>
    </row>
    <row r="176" spans="1:10" ht="13.5" thickBot="1">
      <c r="A176" s="2" t="s">
        <v>336</v>
      </c>
      <c r="B176" s="3" t="s">
        <v>337</v>
      </c>
      <c r="C176" s="4" t="s">
        <v>338</v>
      </c>
      <c r="D176" s="30">
        <v>57053</v>
      </c>
      <c r="E176" s="30">
        <v>56127</v>
      </c>
      <c r="F176" s="30">
        <v>147458</v>
      </c>
      <c r="G176" s="35">
        <v>56590</v>
      </c>
      <c r="I176" s="40">
        <v>100770</v>
      </c>
      <c r="J176" s="45">
        <v>87090</v>
      </c>
    </row>
    <row r="177" spans="1:10" s="10" customFormat="1" ht="13.5" thickBot="1">
      <c r="A177" s="7" t="s">
        <v>339</v>
      </c>
      <c r="B177" s="8" t="s">
        <v>340</v>
      </c>
      <c r="C177" s="9" t="s">
        <v>19</v>
      </c>
      <c r="D177" s="31">
        <v>1575</v>
      </c>
      <c r="E177" s="31">
        <v>2756</v>
      </c>
      <c r="F177" s="31">
        <v>5054</v>
      </c>
      <c r="G177" s="36">
        <v>2756</v>
      </c>
      <c r="I177" s="41">
        <v>2756</v>
      </c>
      <c r="J177" s="46">
        <v>2756</v>
      </c>
    </row>
    <row r="178" spans="1:10" s="10" customFormat="1" ht="13.5" thickBot="1">
      <c r="A178" s="7" t="s">
        <v>341</v>
      </c>
      <c r="B178" s="8" t="s">
        <v>340</v>
      </c>
      <c r="C178" s="9" t="s">
        <v>125</v>
      </c>
      <c r="D178" s="31">
        <v>2086</v>
      </c>
      <c r="E178" s="31">
        <v>2007</v>
      </c>
      <c r="F178" s="31">
        <v>2665</v>
      </c>
      <c r="G178" s="36">
        <v>2047</v>
      </c>
      <c r="I178" s="41">
        <v>2047</v>
      </c>
      <c r="J178" s="46">
        <v>2047</v>
      </c>
    </row>
    <row r="179" spans="1:10" s="10" customFormat="1" ht="13.5" thickBot="1">
      <c r="A179" s="7" t="s">
        <v>442</v>
      </c>
      <c r="B179" s="8" t="s">
        <v>402</v>
      </c>
      <c r="C179" s="9" t="s">
        <v>403</v>
      </c>
      <c r="D179" s="31"/>
      <c r="E179" s="31"/>
      <c r="F179" s="31"/>
      <c r="G179" s="36"/>
      <c r="I179" s="41"/>
      <c r="J179" s="46">
        <v>4694</v>
      </c>
    </row>
    <row r="180" spans="1:10" ht="13.5" thickBot="1">
      <c r="A180" s="2" t="s">
        <v>342</v>
      </c>
      <c r="B180" s="3" t="s">
        <v>343</v>
      </c>
      <c r="C180" s="4" t="s">
        <v>344</v>
      </c>
      <c r="D180" s="30">
        <v>251719</v>
      </c>
      <c r="E180" s="30">
        <v>239437</v>
      </c>
      <c r="F180" s="30">
        <v>298956</v>
      </c>
      <c r="G180" s="35">
        <v>359780</v>
      </c>
      <c r="I180" s="40">
        <v>359780</v>
      </c>
      <c r="J180" s="45">
        <v>351605</v>
      </c>
    </row>
    <row r="181" spans="1:10" ht="13.5" thickBot="1">
      <c r="A181" s="2" t="s">
        <v>345</v>
      </c>
      <c r="B181" s="3" t="s">
        <v>346</v>
      </c>
      <c r="C181" s="4" t="s">
        <v>347</v>
      </c>
      <c r="D181" s="30">
        <v>12781</v>
      </c>
      <c r="E181" s="30">
        <v>10113</v>
      </c>
      <c r="F181" s="30">
        <v>22271</v>
      </c>
      <c r="G181" s="35">
        <v>12781</v>
      </c>
      <c r="I181" s="40">
        <v>12781</v>
      </c>
      <c r="J181" s="45">
        <v>14781</v>
      </c>
    </row>
    <row r="182" spans="1:10" ht="13.5" thickBot="1">
      <c r="A182" s="75"/>
      <c r="B182" s="26"/>
      <c r="C182" s="25"/>
      <c r="D182" s="32"/>
      <c r="E182" s="32"/>
      <c r="F182" s="32"/>
      <c r="G182" s="24">
        <f>SUM(G2:G181)</f>
        <v>28700483</v>
      </c>
      <c r="I182" s="43">
        <f>SUM(I2:I181)</f>
        <v>34796245</v>
      </c>
      <c r="J182" s="43">
        <f>SUM(J2:J181)</f>
        <v>32087791</v>
      </c>
    </row>
    <row r="183" spans="1:10" ht="13.5" customHeight="1">
      <c r="A183" s="76"/>
      <c r="J183" s="70"/>
    </row>
    <row r="184" spans="1:10" ht="12.75">
      <c r="A184" s="76"/>
      <c r="C184" s="73" t="s">
        <v>409</v>
      </c>
      <c r="E184" s="64"/>
      <c r="G184" s="67"/>
      <c r="H184" s="79"/>
      <c r="I184" s="80"/>
      <c r="J184" s="78">
        <v>32629361</v>
      </c>
    </row>
    <row r="185" spans="1:10" ht="12.75">
      <c r="A185" s="77"/>
      <c r="C185" s="81" t="s">
        <v>450</v>
      </c>
      <c r="D185" s="82"/>
      <c r="G185" s="67"/>
      <c r="H185" s="79"/>
      <c r="I185" s="80"/>
      <c r="J185" s="78">
        <v>604526</v>
      </c>
    </row>
    <row r="186" spans="1:10" ht="12.75">
      <c r="A186" s="77"/>
      <c r="C186" s="74" t="s">
        <v>451</v>
      </c>
      <c r="G186" s="67"/>
      <c r="H186" s="79"/>
      <c r="I186" s="80"/>
      <c r="J186" s="78">
        <v>0</v>
      </c>
    </row>
  </sheetData>
  <sheetProtection/>
  <mergeCells count="1">
    <mergeCell ref="C185:D18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4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13.8515625" style="63" customWidth="1"/>
    <col min="2" max="2" width="36.7109375" style="0" customWidth="1"/>
    <col min="3" max="3" width="18.7109375" style="0" customWidth="1"/>
    <col min="4" max="4" width="12.421875" style="44" customWidth="1"/>
    <col min="5" max="5" width="12.28125" style="44" customWidth="1"/>
    <col min="6" max="6" width="11.7109375" style="44" customWidth="1"/>
    <col min="7" max="7" width="11.57421875" style="44" customWidth="1"/>
    <col min="8" max="8" width="12.57421875" style="44" customWidth="1"/>
  </cols>
  <sheetData>
    <row r="1" spans="1:8" ht="57.75" customHeight="1" thickBot="1">
      <c r="A1" s="22" t="s">
        <v>350</v>
      </c>
      <c r="B1" s="23" t="s">
        <v>401</v>
      </c>
      <c r="C1" s="23" t="s">
        <v>0</v>
      </c>
      <c r="D1" s="65">
        <v>2008</v>
      </c>
      <c r="E1" s="65">
        <v>2009</v>
      </c>
      <c r="F1" s="65">
        <v>2010</v>
      </c>
      <c r="G1" s="65">
        <v>2011</v>
      </c>
      <c r="H1" s="65">
        <v>2012</v>
      </c>
    </row>
    <row r="2" spans="1:10" ht="13.5" thickBot="1">
      <c r="A2" s="2" t="s">
        <v>363</v>
      </c>
      <c r="B2" s="3" t="s">
        <v>349</v>
      </c>
      <c r="C2" s="4" t="s">
        <v>400</v>
      </c>
      <c r="D2" s="29">
        <v>155000</v>
      </c>
      <c r="E2" s="29">
        <v>155000</v>
      </c>
      <c r="F2" s="29">
        <v>155000</v>
      </c>
      <c r="G2" s="29">
        <v>155000</v>
      </c>
      <c r="H2" s="69">
        <v>155000</v>
      </c>
      <c r="I2" s="66"/>
      <c r="J2" s="66"/>
    </row>
    <row r="3" spans="1:10" ht="13.5" thickBot="1">
      <c r="A3" s="1" t="s">
        <v>431</v>
      </c>
      <c r="B3" s="6" t="s">
        <v>408</v>
      </c>
      <c r="C3" s="5" t="s">
        <v>19</v>
      </c>
      <c r="D3" s="29">
        <v>6015</v>
      </c>
      <c r="E3" s="29">
        <v>6015</v>
      </c>
      <c r="F3" s="29">
        <v>6015</v>
      </c>
      <c r="G3" s="29">
        <v>6015</v>
      </c>
      <c r="H3" s="69">
        <v>6015</v>
      </c>
      <c r="I3" s="66"/>
      <c r="J3" s="66"/>
    </row>
    <row r="4" spans="1:8" ht="13.5" thickBot="1">
      <c r="A4" s="71" t="s">
        <v>103</v>
      </c>
      <c r="B4" s="6" t="s">
        <v>435</v>
      </c>
      <c r="C4" s="5" t="s">
        <v>105</v>
      </c>
      <c r="D4" s="34">
        <v>0</v>
      </c>
      <c r="E4" s="34">
        <v>30000</v>
      </c>
      <c r="F4" s="34">
        <v>30000</v>
      </c>
      <c r="G4" s="34">
        <v>30000</v>
      </c>
      <c r="H4" s="34">
        <v>30000</v>
      </c>
    </row>
    <row r="5" spans="1:8" ht="13.5" thickBot="1">
      <c r="A5" s="18" t="s">
        <v>396</v>
      </c>
      <c r="B5" s="3" t="s">
        <v>394</v>
      </c>
      <c r="C5" s="4" t="s">
        <v>395</v>
      </c>
      <c r="D5" s="45">
        <v>25000</v>
      </c>
      <c r="E5" s="45">
        <v>25000</v>
      </c>
      <c r="F5" s="45">
        <v>25000</v>
      </c>
      <c r="G5" s="45">
        <v>25000</v>
      </c>
      <c r="H5" s="45">
        <v>25000</v>
      </c>
    </row>
    <row r="6" spans="1:8" s="15" customFormat="1" ht="13.5" thickBot="1">
      <c r="A6" s="12" t="s">
        <v>441</v>
      </c>
      <c r="B6" s="13" t="s">
        <v>405</v>
      </c>
      <c r="C6" s="14" t="s">
        <v>406</v>
      </c>
      <c r="D6" s="46">
        <v>90000</v>
      </c>
      <c r="E6" s="46">
        <v>90000</v>
      </c>
      <c r="F6" s="46">
        <v>90000</v>
      </c>
      <c r="G6" s="46">
        <v>90000</v>
      </c>
      <c r="H6" s="46">
        <v>90000</v>
      </c>
    </row>
    <row r="7" spans="1:8" ht="13.5" thickBot="1">
      <c r="A7" s="2" t="s">
        <v>399</v>
      </c>
      <c r="B7" s="3" t="s">
        <v>398</v>
      </c>
      <c r="C7" s="4" t="s">
        <v>84</v>
      </c>
      <c r="D7" s="45">
        <v>5640</v>
      </c>
      <c r="E7" s="45">
        <v>5640</v>
      </c>
      <c r="F7" s="45">
        <v>5640</v>
      </c>
      <c r="G7" s="45">
        <v>5640</v>
      </c>
      <c r="H7" s="45">
        <v>5640</v>
      </c>
    </row>
    <row r="8" spans="1:8" s="10" customFormat="1" ht="13.5" thickBot="1">
      <c r="A8" s="7"/>
      <c r="B8" s="8" t="s">
        <v>436</v>
      </c>
      <c r="C8" s="9" t="s">
        <v>84</v>
      </c>
      <c r="D8" s="46">
        <v>300809</v>
      </c>
      <c r="E8" s="46">
        <v>300000</v>
      </c>
      <c r="F8" s="46">
        <v>320000</v>
      </c>
      <c r="G8" s="46">
        <v>390000</v>
      </c>
      <c r="H8" s="46">
        <v>420000</v>
      </c>
    </row>
    <row r="9" spans="1:8" s="10" customFormat="1" ht="13.5" thickBot="1">
      <c r="A9" s="7"/>
      <c r="B9" s="8" t="s">
        <v>433</v>
      </c>
      <c r="C9" s="9" t="s">
        <v>344</v>
      </c>
      <c r="D9" s="46">
        <v>0</v>
      </c>
      <c r="E9" s="46">
        <v>46000</v>
      </c>
      <c r="F9" s="46">
        <v>182000</v>
      </c>
      <c r="G9" s="46">
        <v>182000</v>
      </c>
      <c r="H9" s="46">
        <v>182000</v>
      </c>
    </row>
    <row r="10" spans="1:8" ht="13.5" thickBot="1">
      <c r="A10" s="2"/>
      <c r="B10" s="3" t="s">
        <v>434</v>
      </c>
      <c r="C10" s="4" t="s">
        <v>327</v>
      </c>
      <c r="D10" s="45">
        <v>16215</v>
      </c>
      <c r="E10" s="45">
        <v>16215</v>
      </c>
      <c r="F10" s="45">
        <v>16215</v>
      </c>
      <c r="G10" s="45">
        <v>16215</v>
      </c>
      <c r="H10" s="45">
        <v>16215</v>
      </c>
    </row>
    <row r="11" spans="1:8" ht="13.5" thickBot="1">
      <c r="A11" s="61"/>
      <c r="B11" s="26"/>
      <c r="C11" s="25"/>
      <c r="D11" s="43">
        <f>SUM(D2:D10)</f>
        <v>598679</v>
      </c>
      <c r="E11" s="43">
        <f>SUM(E2:E10)</f>
        <v>673870</v>
      </c>
      <c r="F11" s="43">
        <f>SUM(F2:F10)</f>
        <v>829870</v>
      </c>
      <c r="G11" s="43">
        <f>SUM(G2:G10)</f>
        <v>899870</v>
      </c>
      <c r="H11" s="43">
        <f>SUM(H2:H10)</f>
        <v>929870</v>
      </c>
    </row>
    <row r="12" ht="30" customHeight="1">
      <c r="A12" s="62"/>
    </row>
    <row r="13" spans="1:8" ht="12.75">
      <c r="A13" s="62"/>
      <c r="C13" s="19" t="s">
        <v>409</v>
      </c>
      <c r="D13" s="39">
        <v>604526</v>
      </c>
      <c r="E13" s="39">
        <v>704526</v>
      </c>
      <c r="F13" s="39">
        <v>854526</v>
      </c>
      <c r="G13" s="39">
        <v>894526</v>
      </c>
      <c r="H13" s="39">
        <v>954526</v>
      </c>
    </row>
    <row r="14" spans="3:8" ht="12.75">
      <c r="C14" s="19" t="s">
        <v>432</v>
      </c>
      <c r="D14" s="39">
        <f>D13-D11</f>
        <v>5847</v>
      </c>
      <c r="E14" s="39">
        <f>E13-E11</f>
        <v>30656</v>
      </c>
      <c r="F14" s="39">
        <f>F13-F11</f>
        <v>24656</v>
      </c>
      <c r="G14" s="39">
        <f>G13-G11</f>
        <v>-5344</v>
      </c>
      <c r="H14" s="39">
        <f>H13-H11</f>
        <v>24656</v>
      </c>
    </row>
    <row r="15" ht="12.75">
      <c r="J15" s="67"/>
    </row>
    <row r="17" ht="12.75">
      <c r="D17" s="67"/>
    </row>
    <row r="19" ht="15.75">
      <c r="B19" s="72" t="s">
        <v>449</v>
      </c>
    </row>
    <row r="20" ht="12.75">
      <c r="B20" t="s">
        <v>452</v>
      </c>
    </row>
    <row r="21" ht="12.75">
      <c r="B21" t="s">
        <v>453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</dc:creator>
  <cp:keywords/>
  <dc:description/>
  <cp:lastModifiedBy>tehlar</cp:lastModifiedBy>
  <cp:lastPrinted>2007-12-18T16:42:04Z</cp:lastPrinted>
  <dcterms:created xsi:type="dcterms:W3CDTF">2007-08-05T19:32:20Z</dcterms:created>
  <dcterms:modified xsi:type="dcterms:W3CDTF">2007-12-18T16:43:10Z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