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2030" windowHeight="3750" activeTab="0"/>
  </bookViews>
  <sheets>
    <sheet name="USD96" sheetId="1" r:id="rId1"/>
  </sheets>
  <definedNames>
    <definedName name="_xlnm.Print_Area" localSheetId="0">'USD96'!$A$1:$M$43</definedName>
  </definedNames>
  <calcPr fullCalcOnLoad="1"/>
</workbook>
</file>

<file path=xl/sharedStrings.xml><?xml version="1.0" encoding="utf-8"?>
<sst xmlns="http://schemas.openxmlformats.org/spreadsheetml/2006/main" count="31" uniqueCount="23">
  <si>
    <t>mil. Sk</t>
  </si>
  <si>
    <t>%</t>
  </si>
  <si>
    <t>Stav PZI (majetkový kapitál + reinvestovaný zisk) spolu</t>
  </si>
  <si>
    <t>Členenie podľa odvetvového smerovania</t>
  </si>
  <si>
    <t xml:space="preserve">          poľnohospodárstvo, lesné hospodárstvo</t>
  </si>
  <si>
    <t xml:space="preserve">          ťažba nerastných surovín</t>
  </si>
  <si>
    <t xml:space="preserve">          priemyselná výroba</t>
  </si>
  <si>
    <t xml:space="preserve">          výroba a rozvod elektriny a plynu</t>
  </si>
  <si>
    <t xml:space="preserve">          stavebníctvo</t>
  </si>
  <si>
    <t xml:space="preserve">          veľkoobchod a maloobchod</t>
  </si>
  <si>
    <t xml:space="preserve">          hotely a reštaurácie</t>
  </si>
  <si>
    <t xml:space="preserve">          doprava, skladovanie a spoje</t>
  </si>
  <si>
    <t xml:space="preserve">          peňažníctvo a poisťovníctvo</t>
  </si>
  <si>
    <t xml:space="preserve">          nehnuteľnosti, prenájom a obchodné služby</t>
  </si>
  <si>
    <t xml:space="preserve">          zdravotníctvo a sociálna starostlivosť</t>
  </si>
  <si>
    <t xml:space="preserve">          ostatné verejné, sociálne a osobné služby</t>
  </si>
  <si>
    <t>Členenie podľa územného členenia</t>
  </si>
  <si>
    <t xml:space="preserve">          Bratislava, Bratislavský kraj</t>
  </si>
  <si>
    <t xml:space="preserve">          Trnavský, Trenčiansky, Nitriansky kraj</t>
  </si>
  <si>
    <t xml:space="preserve">          Banskobystrický, Žilinský kraj</t>
  </si>
  <si>
    <t xml:space="preserve">          Prešovský, Košický kraj</t>
  </si>
  <si>
    <t xml:space="preserve">                                     Stav PZI (majetkový kapitál + reinvestovaný zisk) v SR ku koncu sledovaného obdobia</t>
  </si>
  <si>
    <t>Príloha  č.9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</si>
</sst>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,##0.000"/>
    <numFmt numFmtId="169" formatCode="#,##0.0"/>
    <numFmt numFmtId="170" formatCode="00000"/>
  </numFmts>
  <fonts count="1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2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69" fontId="0" fillId="0" borderId="2" xfId="0" applyNumberFormat="1" applyBorder="1" applyAlignment="1">
      <alignment/>
    </xf>
    <xf numFmtId="169" fontId="9" fillId="0" borderId="2" xfId="0" applyNumberFormat="1" applyFont="1" applyBorder="1" applyAlignment="1">
      <alignment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/>
    </xf>
    <xf numFmtId="169" fontId="7" fillId="0" borderId="4" xfId="0" applyNumberFormat="1" applyFont="1" applyBorder="1" applyAlignment="1">
      <alignment/>
    </xf>
    <xf numFmtId="169" fontId="9" fillId="0" borderId="4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169" fontId="0" fillId="0" borderId="6" xfId="0" applyNumberFormat="1" applyBorder="1" applyAlignment="1">
      <alignment horizontal="center"/>
    </xf>
    <xf numFmtId="169" fontId="0" fillId="0" borderId="5" xfId="0" applyNumberFormat="1" applyBorder="1" applyAlignment="1">
      <alignment/>
    </xf>
    <xf numFmtId="169" fontId="9" fillId="0" borderId="5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centerContinuous"/>
    </xf>
    <xf numFmtId="169" fontId="0" fillId="0" borderId="9" xfId="0" applyNumberFormat="1" applyBorder="1" applyAlignment="1">
      <alignment horizontal="centerContinuous"/>
    </xf>
    <xf numFmtId="49" fontId="0" fillId="0" borderId="8" xfId="0" applyNumberFormat="1" applyBorder="1" applyAlignment="1">
      <alignment horizontal="centerContinuous"/>
    </xf>
    <xf numFmtId="169" fontId="0" fillId="0" borderId="10" xfId="0" applyNumberFormat="1" applyBorder="1" applyAlignment="1">
      <alignment horizontal="centerContinuous"/>
    </xf>
    <xf numFmtId="3" fontId="0" fillId="0" borderId="11" xfId="0" applyNumberFormat="1" applyBorder="1" applyAlignment="1">
      <alignment horizontal="centerContinuous"/>
    </xf>
    <xf numFmtId="169" fontId="0" fillId="0" borderId="12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4" fontId="0" fillId="0" borderId="13" xfId="0" applyNumberForma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left"/>
    </xf>
    <xf numFmtId="4" fontId="9" fillId="0" borderId="14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/>
    </xf>
    <xf numFmtId="49" fontId="0" fillId="0" borderId="16" xfId="0" applyNumberFormat="1" applyBorder="1" applyAlignment="1">
      <alignment horizontal="center"/>
    </xf>
    <xf numFmtId="169" fontId="7" fillId="0" borderId="17" xfId="0" applyNumberFormat="1" applyFont="1" applyBorder="1" applyAlignment="1">
      <alignment/>
    </xf>
    <xf numFmtId="169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/>
    </xf>
    <xf numFmtId="169" fontId="7" fillId="0" borderId="19" xfId="0" applyNumberFormat="1" applyFont="1" applyBorder="1" applyAlignment="1">
      <alignment/>
    </xf>
    <xf numFmtId="169" fontId="9" fillId="0" borderId="19" xfId="0" applyNumberFormat="1" applyFont="1" applyBorder="1" applyAlignment="1">
      <alignment/>
    </xf>
    <xf numFmtId="3" fontId="0" fillId="0" borderId="20" xfId="0" applyNumberFormat="1" applyBorder="1" applyAlignment="1">
      <alignment horizontal="center"/>
    </xf>
    <xf numFmtId="169" fontId="0" fillId="0" borderId="17" xfId="0" applyNumberFormat="1" applyBorder="1" applyAlignment="1">
      <alignment/>
    </xf>
    <xf numFmtId="169" fontId="9" fillId="0" borderId="17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69" fontId="9" fillId="0" borderId="17" xfId="0" applyNumberFormat="1" applyFon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169" fontId="9" fillId="0" borderId="19" xfId="0" applyNumberFormat="1" applyFont="1" applyBorder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9" fontId="7" fillId="0" borderId="17" xfId="0" applyNumberFormat="1" applyFont="1" applyBorder="1" applyAlignment="1">
      <alignment horizontal="right"/>
    </xf>
    <xf numFmtId="169" fontId="7" fillId="0" borderId="5" xfId="0" applyNumberFormat="1" applyFont="1" applyBorder="1" applyAlignment="1">
      <alignment horizontal="right"/>
    </xf>
    <xf numFmtId="169" fontId="7" fillId="0" borderId="19" xfId="0" applyNumberFormat="1" applyFont="1" applyBorder="1" applyAlignment="1">
      <alignment horizontal="right"/>
    </xf>
    <xf numFmtId="169" fontId="7" fillId="0" borderId="2" xfId="0" applyNumberFormat="1" applyFon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169" fontId="0" fillId="0" borderId="22" xfId="0" applyNumberFormat="1" applyBorder="1" applyAlignment="1">
      <alignment horizontal="right"/>
    </xf>
    <xf numFmtId="169" fontId="0" fillId="0" borderId="23" xfId="0" applyNumberFormat="1" applyBorder="1" applyAlignment="1">
      <alignment horizontal="right"/>
    </xf>
    <xf numFmtId="169" fontId="0" fillId="0" borderId="24" xfId="0" applyNumberFormat="1" applyBorder="1" applyAlignment="1">
      <alignment horizontal="right"/>
    </xf>
    <xf numFmtId="169" fontId="0" fillId="0" borderId="25" xfId="0" applyNumberFormat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169" fontId="0" fillId="0" borderId="26" xfId="0" applyNumberFormat="1" applyBorder="1" applyAlignment="1">
      <alignment horizontal="right"/>
    </xf>
    <xf numFmtId="3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2"/>
  <sheetViews>
    <sheetView tabSelected="1" workbookViewId="0" topLeftCell="B1">
      <selection activeCell="B3" sqref="B3"/>
    </sheetView>
  </sheetViews>
  <sheetFormatPr defaultColWidth="9.33203125" defaultRowHeight="12.75"/>
  <cols>
    <col min="1" max="1" width="9.33203125" style="1" customWidth="1"/>
    <col min="2" max="2" width="51.66015625" style="1" customWidth="1"/>
    <col min="3" max="3" width="9.16015625" style="4" customWidth="1"/>
    <col min="4" max="6" width="9.33203125" style="6" customWidth="1"/>
    <col min="7" max="7" width="9.33203125" style="4" customWidth="1"/>
    <col min="8" max="10" width="9.33203125" style="6" customWidth="1"/>
    <col min="11" max="11" width="9.33203125" style="4" customWidth="1"/>
    <col min="12" max="12" width="9.33203125" style="6" customWidth="1"/>
    <col min="13" max="13" width="9.33203125" style="1" customWidth="1"/>
    <col min="14" max="14" width="18" style="1" customWidth="1"/>
    <col min="15" max="15" width="8.16015625" style="1" customWidth="1"/>
    <col min="16" max="16" width="9.33203125" style="1" customWidth="1"/>
    <col min="17" max="17" width="8.66015625" style="1" customWidth="1"/>
    <col min="18" max="16384" width="9.33203125" style="1" customWidth="1"/>
  </cols>
  <sheetData>
    <row r="2" ht="15">
      <c r="K2" s="70" t="s">
        <v>22</v>
      </c>
    </row>
    <row r="3" ht="15">
      <c r="K3" s="70"/>
    </row>
    <row r="4" ht="19.5">
      <c r="B4" s="49" t="s">
        <v>21</v>
      </c>
    </row>
    <row r="5" spans="2:38" ht="16.5" thickBot="1">
      <c r="B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2:38" ht="13.5" thickTop="1">
      <c r="B6" s="23"/>
      <c r="C6" s="24">
        <v>1996</v>
      </c>
      <c r="D6" s="25"/>
      <c r="E6" s="26">
        <v>1997</v>
      </c>
      <c r="F6" s="27"/>
      <c r="G6" s="28">
        <v>1998</v>
      </c>
      <c r="H6" s="29"/>
      <c r="I6" s="30">
        <v>1999</v>
      </c>
      <c r="J6" s="29"/>
      <c r="K6" s="31">
        <v>2000</v>
      </c>
      <c r="L6" s="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ht="13.5" thickBot="1">
      <c r="B7" s="32"/>
      <c r="C7" s="40" t="s">
        <v>0</v>
      </c>
      <c r="D7" s="14" t="s">
        <v>1</v>
      </c>
      <c r="E7" s="42" t="s">
        <v>0</v>
      </c>
      <c r="F7" s="19" t="s">
        <v>1</v>
      </c>
      <c r="G7" s="5" t="s">
        <v>0</v>
      </c>
      <c r="H7" s="14" t="s">
        <v>1</v>
      </c>
      <c r="I7" s="42" t="s">
        <v>0</v>
      </c>
      <c r="J7" s="19" t="s">
        <v>1</v>
      </c>
      <c r="K7" s="46" t="s">
        <v>0</v>
      </c>
      <c r="L7" s="19" t="s">
        <v>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2:38" ht="12.75">
      <c r="B8" s="33" t="s">
        <v>2</v>
      </c>
      <c r="C8" s="47">
        <v>45768</v>
      </c>
      <c r="D8" s="15">
        <v>100</v>
      </c>
      <c r="E8" s="43">
        <v>57376</v>
      </c>
      <c r="F8" s="20">
        <v>100</v>
      </c>
      <c r="G8" s="7">
        <v>77038</v>
      </c>
      <c r="H8" s="15">
        <v>100</v>
      </c>
      <c r="I8" s="43">
        <v>92947</v>
      </c>
      <c r="J8" s="20">
        <v>100</v>
      </c>
      <c r="K8" s="12">
        <v>165686</v>
      </c>
      <c r="L8" s="20">
        <v>100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ht="12.75">
      <c r="B9" s="34"/>
      <c r="C9" s="47"/>
      <c r="D9" s="15"/>
      <c r="E9" s="43"/>
      <c r="F9" s="20"/>
      <c r="G9" s="7"/>
      <c r="H9" s="15"/>
      <c r="I9" s="43"/>
      <c r="J9" s="20"/>
      <c r="K9" s="12"/>
      <c r="L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12" ht="12.75">
      <c r="B10" s="33" t="s">
        <v>3</v>
      </c>
      <c r="C10" s="47"/>
      <c r="D10" s="15"/>
      <c r="E10" s="43"/>
      <c r="F10" s="20"/>
      <c r="G10" s="7"/>
      <c r="H10" s="15"/>
      <c r="I10" s="43"/>
      <c r="J10" s="20"/>
      <c r="K10" s="12"/>
      <c r="L10" s="20"/>
    </row>
    <row r="11" spans="2:12" ht="12.75">
      <c r="B11" s="35" t="s">
        <v>4</v>
      </c>
      <c r="C11" s="47">
        <v>31</v>
      </c>
      <c r="D11" s="15">
        <v>0.06773291382625415</v>
      </c>
      <c r="E11" s="43">
        <v>3</v>
      </c>
      <c r="F11" s="20">
        <v>0.00522866703848299</v>
      </c>
      <c r="G11" s="7">
        <v>3</v>
      </c>
      <c r="H11" s="15">
        <v>0.00389418209195462</v>
      </c>
      <c r="I11" s="43">
        <v>146</v>
      </c>
      <c r="J11" s="20">
        <v>0.15707876531786932</v>
      </c>
      <c r="K11" s="12">
        <v>145</v>
      </c>
      <c r="L11" s="15">
        <v>0.08751493789457165</v>
      </c>
    </row>
    <row r="12" spans="2:12" ht="12.75">
      <c r="B12" s="34" t="s">
        <v>5</v>
      </c>
      <c r="C12" s="47">
        <v>741</v>
      </c>
      <c r="D12" s="15">
        <v>1.6190351337178814</v>
      </c>
      <c r="E12" s="43">
        <v>857</v>
      </c>
      <c r="F12" s="20">
        <v>1.4936558839933074</v>
      </c>
      <c r="G12" s="7">
        <v>910</v>
      </c>
      <c r="H12" s="15">
        <v>1.181235234559568</v>
      </c>
      <c r="I12" s="43">
        <v>1042</v>
      </c>
      <c r="J12" s="20">
        <v>1.121068996309725</v>
      </c>
      <c r="K12" s="12">
        <v>1939</v>
      </c>
      <c r="L12" s="15">
        <v>1.1702859626039617</v>
      </c>
    </row>
    <row r="13" spans="2:12" ht="12.75">
      <c r="B13" s="34" t="s">
        <v>6</v>
      </c>
      <c r="C13" s="47">
        <v>23124</v>
      </c>
      <c r="D13" s="15">
        <v>50.52438384897745</v>
      </c>
      <c r="E13" s="43">
        <v>25653</v>
      </c>
      <c r="F13" s="20">
        <v>44.710331846068044</v>
      </c>
      <c r="G13" s="7">
        <v>38159</v>
      </c>
      <c r="H13" s="15">
        <v>49.53269814896545</v>
      </c>
      <c r="I13" s="43">
        <v>46034</v>
      </c>
      <c r="J13" s="20">
        <v>49.527149881115044</v>
      </c>
      <c r="K13" s="12">
        <v>88597</v>
      </c>
      <c r="L13" s="15">
        <v>53.47283415617493</v>
      </c>
    </row>
    <row r="14" spans="2:12" ht="12.75">
      <c r="B14" s="34" t="s">
        <v>7</v>
      </c>
      <c r="C14" s="47">
        <v>236</v>
      </c>
      <c r="D14" s="15">
        <v>0.5156441181611606</v>
      </c>
      <c r="E14" s="43">
        <v>405</v>
      </c>
      <c r="F14" s="20">
        <v>0.7058700501952035</v>
      </c>
      <c r="G14" s="7">
        <v>429</v>
      </c>
      <c r="H14" s="15">
        <v>0.5568680391495107</v>
      </c>
      <c r="I14" s="43">
        <v>426</v>
      </c>
      <c r="J14" s="20">
        <v>0.45832571250282417</v>
      </c>
      <c r="K14" s="12">
        <v>434</v>
      </c>
      <c r="L14" s="15">
        <v>0.26194126238789034</v>
      </c>
    </row>
    <row r="15" spans="2:12" ht="12.75">
      <c r="B15" s="34" t="s">
        <v>8</v>
      </c>
      <c r="C15" s="47">
        <v>1033</v>
      </c>
      <c r="D15" s="15">
        <v>2.257035483307114</v>
      </c>
      <c r="E15" s="43">
        <v>1384</v>
      </c>
      <c r="F15" s="20">
        <v>2.4121583937534856</v>
      </c>
      <c r="G15" s="7">
        <v>1589</v>
      </c>
      <c r="H15" s="15">
        <v>2.0626184480386303</v>
      </c>
      <c r="I15" s="43">
        <v>1788</v>
      </c>
      <c r="J15" s="20">
        <v>1.9236769341667834</v>
      </c>
      <c r="K15" s="12">
        <v>1658</v>
      </c>
      <c r="L15" s="15">
        <v>1.00068804847724</v>
      </c>
    </row>
    <row r="16" spans="2:12" ht="12.75">
      <c r="B16" s="34" t="s">
        <v>9</v>
      </c>
      <c r="C16" s="47">
        <v>8917</v>
      </c>
      <c r="D16" s="15">
        <v>19.483044922216397</v>
      </c>
      <c r="E16" s="43">
        <v>10441</v>
      </c>
      <c r="F16" s="20">
        <v>18.19750418293363</v>
      </c>
      <c r="G16" s="7">
        <v>13111</v>
      </c>
      <c r="H16" s="15">
        <v>17.018873802539005</v>
      </c>
      <c r="I16" s="43">
        <v>17466</v>
      </c>
      <c r="J16" s="20">
        <v>18.79135421261579</v>
      </c>
      <c r="K16" s="12">
        <v>20632</v>
      </c>
      <c r="L16" s="15">
        <v>12.45247033545381</v>
      </c>
    </row>
    <row r="17" spans="2:12" ht="12.75">
      <c r="B17" s="34" t="s">
        <v>10</v>
      </c>
      <c r="C17" s="47">
        <v>632</v>
      </c>
      <c r="D17" s="15">
        <v>1.3808774689739556</v>
      </c>
      <c r="E17" s="43">
        <v>686</v>
      </c>
      <c r="F17" s="20">
        <v>1.195621862799777</v>
      </c>
      <c r="G17" s="7">
        <v>667</v>
      </c>
      <c r="H17" s="15">
        <v>0.8658064851112437</v>
      </c>
      <c r="I17" s="43">
        <v>1059</v>
      </c>
      <c r="J17" s="20">
        <v>1.1393589895316687</v>
      </c>
      <c r="K17" s="12">
        <v>1125</v>
      </c>
      <c r="L17" s="15">
        <v>0.6789952078027112</v>
      </c>
    </row>
    <row r="18" spans="2:12" ht="12.75">
      <c r="B18" s="34" t="s">
        <v>11</v>
      </c>
      <c r="C18" s="47">
        <v>1623</v>
      </c>
      <c r="D18" s="15">
        <v>3.5461457787100157</v>
      </c>
      <c r="E18" s="43">
        <v>2222</v>
      </c>
      <c r="F18" s="20">
        <v>3.872699386503067</v>
      </c>
      <c r="G18" s="7">
        <v>2431</v>
      </c>
      <c r="H18" s="15">
        <v>3.15558555518056</v>
      </c>
      <c r="I18" s="43">
        <v>2854</v>
      </c>
      <c r="J18" s="20">
        <v>3.070567097378076</v>
      </c>
      <c r="K18" s="12">
        <v>25057</v>
      </c>
      <c r="L18" s="15">
        <v>15.123184819477808</v>
      </c>
    </row>
    <row r="19" spans="2:12" ht="12.75">
      <c r="B19" s="34" t="s">
        <v>12</v>
      </c>
      <c r="C19" s="47">
        <v>7928</v>
      </c>
      <c r="D19" s="15">
        <v>17.32214647788848</v>
      </c>
      <c r="E19" s="43">
        <v>13716</v>
      </c>
      <c r="F19" s="20">
        <v>23.90546569994423</v>
      </c>
      <c r="G19" s="7">
        <v>16816</v>
      </c>
      <c r="H19" s="15">
        <v>21.828188686102962</v>
      </c>
      <c r="I19" s="43">
        <v>17775</v>
      </c>
      <c r="J19" s="20">
        <v>19.123801736473474</v>
      </c>
      <c r="K19" s="12">
        <v>21562</v>
      </c>
      <c r="L19" s="15">
        <v>13.013773040570717</v>
      </c>
    </row>
    <row r="20" spans="2:12" ht="12.75">
      <c r="B20" s="34" t="s">
        <v>13</v>
      </c>
      <c r="C20" s="47">
        <v>1198</v>
      </c>
      <c r="D20" s="15">
        <v>2.617549379479112</v>
      </c>
      <c r="E20" s="43">
        <v>1655</v>
      </c>
      <c r="F20" s="20">
        <v>2.8844813162297824</v>
      </c>
      <c r="G20" s="7">
        <v>2531</v>
      </c>
      <c r="H20" s="15">
        <v>3.2853916249123807</v>
      </c>
      <c r="I20" s="43">
        <v>3822</v>
      </c>
      <c r="J20" s="20">
        <v>4.112020829074634</v>
      </c>
      <c r="K20" s="12">
        <v>3964</v>
      </c>
      <c r="L20" s="15">
        <v>2.392477336648842</v>
      </c>
    </row>
    <row r="21" spans="2:12" ht="12.75">
      <c r="B21" s="34" t="s">
        <v>14</v>
      </c>
      <c r="C21" s="47">
        <v>8</v>
      </c>
      <c r="D21" s="15">
        <v>0.017479461632581714</v>
      </c>
      <c r="E21" s="43">
        <v>18</v>
      </c>
      <c r="F21" s="20">
        <v>0.031372002230897936</v>
      </c>
      <c r="G21" s="7">
        <v>19</v>
      </c>
      <c r="H21" s="15">
        <v>0.024663153249045926</v>
      </c>
      <c r="I21" s="43">
        <v>18</v>
      </c>
      <c r="J21" s="20">
        <v>0.01936587517617567</v>
      </c>
      <c r="K21" s="12">
        <v>68</v>
      </c>
      <c r="L21" s="15">
        <v>0.041041488116074984</v>
      </c>
    </row>
    <row r="22" spans="2:12" ht="12.75">
      <c r="B22" s="34" t="s">
        <v>15</v>
      </c>
      <c r="C22" s="47">
        <v>297</v>
      </c>
      <c r="D22" s="15">
        <v>0.6489250131095963</v>
      </c>
      <c r="E22" s="43">
        <v>336</v>
      </c>
      <c r="F22" s="20">
        <v>0.5856107083100948</v>
      </c>
      <c r="G22" s="7">
        <v>373</v>
      </c>
      <c r="H22" s="15">
        <v>0.4841766400996911</v>
      </c>
      <c r="I22" s="43">
        <v>517</v>
      </c>
      <c r="J22" s="20">
        <v>0.5562309703379344</v>
      </c>
      <c r="K22" s="12">
        <v>505</v>
      </c>
      <c r="L22" s="15">
        <v>0.30479340439143926</v>
      </c>
    </row>
    <row r="23" spans="2:12" s="3" customFormat="1" ht="12.75">
      <c r="B23" s="36"/>
      <c r="C23" s="41"/>
      <c r="D23" s="18"/>
      <c r="E23" s="44"/>
      <c r="F23" s="18"/>
      <c r="G23" s="9"/>
      <c r="H23" s="18"/>
      <c r="I23" s="44"/>
      <c r="J23" s="18"/>
      <c r="K23" s="9"/>
      <c r="L23" s="18"/>
    </row>
    <row r="24" spans="2:12" s="3" customFormat="1" ht="12.75">
      <c r="B24" s="36"/>
      <c r="C24" s="41"/>
      <c r="D24" s="16"/>
      <c r="E24" s="44"/>
      <c r="F24" s="18"/>
      <c r="G24" s="8"/>
      <c r="H24" s="16"/>
      <c r="I24" s="44"/>
      <c r="J24" s="18"/>
      <c r="K24" s="9"/>
      <c r="L24" s="18"/>
    </row>
    <row r="25" spans="2:12" s="11" customFormat="1" ht="12.75">
      <c r="B25" s="37" t="s">
        <v>16</v>
      </c>
      <c r="C25" s="48"/>
      <c r="D25" s="17"/>
      <c r="E25" s="45"/>
      <c r="F25" s="21"/>
      <c r="G25" s="10"/>
      <c r="H25" s="17"/>
      <c r="I25" s="45"/>
      <c r="J25" s="21"/>
      <c r="K25" s="13"/>
      <c r="L25" s="21"/>
    </row>
    <row r="26" spans="2:12" s="11" customFormat="1" ht="12.75">
      <c r="B26" s="38" t="s">
        <v>17</v>
      </c>
      <c r="C26" s="50">
        <f>22880+6375</f>
        <v>29255</v>
      </c>
      <c r="D26" s="51">
        <v>58.08138501764273</v>
      </c>
      <c r="E26" s="52">
        <v>38429</v>
      </c>
      <c r="F26" s="53">
        <v>66.97748187395428</v>
      </c>
      <c r="G26" s="54">
        <v>46755</v>
      </c>
      <c r="H26" s="55">
        <v>60.690827903112755</v>
      </c>
      <c r="I26" s="56">
        <v>55777</v>
      </c>
      <c r="J26" s="55">
        <v>60.00946776119724</v>
      </c>
      <c r="K26" s="57">
        <v>91820</v>
      </c>
      <c r="L26" s="58">
        <v>55.41807998261772</v>
      </c>
    </row>
    <row r="27" spans="2:12" s="11" customFormat="1" ht="12.75">
      <c r="B27" s="38" t="s">
        <v>18</v>
      </c>
      <c r="C27" s="50">
        <v>8418</v>
      </c>
      <c r="D27" s="51">
        <v>21.369278805879215</v>
      </c>
      <c r="E27" s="52">
        <v>9905</v>
      </c>
      <c r="F27" s="53">
        <v>17.263315672058003</v>
      </c>
      <c r="G27" s="54">
        <v>13594</v>
      </c>
      <c r="H27" s="55">
        <v>17.6458371193437</v>
      </c>
      <c r="I27" s="56">
        <v>17907</v>
      </c>
      <c r="J27" s="55">
        <v>19.265818154432097</v>
      </c>
      <c r="K27" s="57">
        <v>20005</v>
      </c>
      <c r="L27" s="58">
        <v>12.074043672971765</v>
      </c>
    </row>
    <row r="28" spans="2:12" s="11" customFormat="1" ht="12.75">
      <c r="B28" s="38" t="s">
        <v>19</v>
      </c>
      <c r="C28" s="50">
        <v>4529</v>
      </c>
      <c r="D28" s="51">
        <v>11.496966466123423</v>
      </c>
      <c r="E28" s="52">
        <v>5267</v>
      </c>
      <c r="F28" s="53">
        <v>9.179796430563302</v>
      </c>
      <c r="G28" s="54">
        <v>6634</v>
      </c>
      <c r="H28" s="55">
        <v>8.611334666008982</v>
      </c>
      <c r="I28" s="56">
        <v>7384</v>
      </c>
      <c r="J28" s="55">
        <v>7.9443123500489525</v>
      </c>
      <c r="K28" s="57">
        <v>12516</v>
      </c>
      <c r="L28" s="58">
        <v>7.554048018541096</v>
      </c>
    </row>
    <row r="29" spans="2:12" s="11" customFormat="1" ht="12.75">
      <c r="B29" s="38" t="s">
        <v>20</v>
      </c>
      <c r="C29" s="50">
        <v>3566</v>
      </c>
      <c r="D29" s="51">
        <v>9.05236971035463</v>
      </c>
      <c r="E29" s="52">
        <v>3775</v>
      </c>
      <c r="F29" s="53">
        <v>6.579406023424427</v>
      </c>
      <c r="G29" s="54">
        <v>10055</v>
      </c>
      <c r="H29" s="55">
        <v>13.052000311534567</v>
      </c>
      <c r="I29" s="56">
        <v>11879</v>
      </c>
      <c r="J29" s="55">
        <v>12.78040173432171</v>
      </c>
      <c r="K29" s="57">
        <v>41345</v>
      </c>
      <c r="L29" s="58">
        <v>24.953828325869416</v>
      </c>
    </row>
    <row r="30" spans="2:12" s="3" customFormat="1" ht="13.5" thickBot="1">
      <c r="B30" s="36"/>
      <c r="C30" s="59"/>
      <c r="D30" s="60"/>
      <c r="E30" s="61"/>
      <c r="F30" s="60"/>
      <c r="G30" s="62"/>
      <c r="H30" s="60"/>
      <c r="I30" s="61"/>
      <c r="J30" s="60"/>
      <c r="K30" s="62"/>
      <c r="L30" s="60"/>
    </row>
    <row r="31" spans="2:12" ht="13.5" thickBot="1">
      <c r="B31" s="39"/>
      <c r="C31" s="63"/>
      <c r="D31" s="64"/>
      <c r="E31" s="65"/>
      <c r="F31" s="66"/>
      <c r="G31" s="67"/>
      <c r="H31" s="64"/>
      <c r="I31" s="65"/>
      <c r="J31" s="68"/>
      <c r="K31" s="69"/>
      <c r="L31" s="66"/>
    </row>
    <row r="32" spans="2:12" s="2" customFormat="1" ht="13.5" thickTop="1">
      <c r="B32" s="1"/>
      <c r="C32" s="4"/>
      <c r="D32" s="6"/>
      <c r="E32" s="6"/>
      <c r="F32" s="6"/>
      <c r="G32" s="4"/>
      <c r="H32" s="6"/>
      <c r="I32" s="6"/>
      <c r="J32" s="6"/>
      <c r="K32" s="4"/>
      <c r="L32" s="6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printOptions horizontalCentered="1" verticalCentered="1"/>
  <pageMargins left="0.7480314960629921" right="0.7480314960629921" top="0.984251968503937" bottom="0.984251968503937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Minarov_</dc:creator>
  <cp:keywords/>
  <dc:description/>
  <cp:lastModifiedBy>Janska_m</cp:lastModifiedBy>
  <cp:lastPrinted>2001-04-19T19:11:14Z</cp:lastPrinted>
  <dcterms:created xsi:type="dcterms:W3CDTF">2001-04-19T18:57:17Z</dcterms:created>
  <dcterms:modified xsi:type="dcterms:W3CDTF">2001-04-12T07:39:04Z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