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135" windowWidth="8550" windowHeight="8835" activeTab="0"/>
  </bookViews>
  <sheets>
    <sheet name="KŠokrP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<sst xmlns="http://schemas.openxmlformats.org/spreadsheetml/2006/main" count="136" uniqueCount="63">
  <si>
    <t xml:space="preserve"> </t>
  </si>
  <si>
    <t>Kraj</t>
  </si>
  <si>
    <t>Rozdiel</t>
  </si>
  <si>
    <t>Bratislava</t>
  </si>
  <si>
    <t>Zis.</t>
  </si>
  <si>
    <t>obj.</t>
  </si>
  <si>
    <t>dod.o.</t>
  </si>
  <si>
    <t>Trnava</t>
  </si>
  <si>
    <t>Bratislava I</t>
  </si>
  <si>
    <t>Bratislava II</t>
  </si>
  <si>
    <t>Dunajská Streda</t>
  </si>
  <si>
    <t>Bratislava III</t>
  </si>
  <si>
    <t>Galanta</t>
  </si>
  <si>
    <t>Bratislava IV</t>
  </si>
  <si>
    <t>Piešťany</t>
  </si>
  <si>
    <t>Bratislava V</t>
  </si>
  <si>
    <t>Senica</t>
  </si>
  <si>
    <t>Malacky</t>
  </si>
  <si>
    <t>Pezinok</t>
  </si>
  <si>
    <t>Senec</t>
  </si>
  <si>
    <t>Trenčín</t>
  </si>
  <si>
    <t>Nitra</t>
  </si>
  <si>
    <t>Nové M. n. Váhom</t>
  </si>
  <si>
    <t>Komárno</t>
  </si>
  <si>
    <t>Partizánske</t>
  </si>
  <si>
    <t>Levice</t>
  </si>
  <si>
    <t>Považská Bystrica</t>
  </si>
  <si>
    <t>Nové Zámky</t>
  </si>
  <si>
    <t>Prievidza</t>
  </si>
  <si>
    <t>Šaľa</t>
  </si>
  <si>
    <t>Topoľčany</t>
  </si>
  <si>
    <t>Žilina</t>
  </si>
  <si>
    <t>Banská Bystrica</t>
  </si>
  <si>
    <t>Čadca</t>
  </si>
  <si>
    <t>Brezno</t>
  </si>
  <si>
    <t>Dolný Kubín</t>
  </si>
  <si>
    <t>Lučenec</t>
  </si>
  <si>
    <t>Liptovský Mikuláš</t>
  </si>
  <si>
    <t>Revúca</t>
  </si>
  <si>
    <t>Martin</t>
  </si>
  <si>
    <t>Rimavská Sobota</t>
  </si>
  <si>
    <t>Námestovo</t>
  </si>
  <si>
    <t>Veľký Krtíš</t>
  </si>
  <si>
    <t>Ružomberok</t>
  </si>
  <si>
    <t>Zvolen</t>
  </si>
  <si>
    <t>Žiar nad Hronom</t>
  </si>
  <si>
    <t>Prešov</t>
  </si>
  <si>
    <t>Košice</t>
  </si>
  <si>
    <t>Košice 1</t>
  </si>
  <si>
    <t>Bardejov</t>
  </si>
  <si>
    <t>Košice 2</t>
  </si>
  <si>
    <t>Humenné</t>
  </si>
  <si>
    <t>Košice - okolie</t>
  </si>
  <si>
    <t>Kežmarok</t>
  </si>
  <si>
    <t>Michalovce</t>
  </si>
  <si>
    <t>Poprad</t>
  </si>
  <si>
    <t>Rožňava</t>
  </si>
  <si>
    <t>Stará Ľubovňa</t>
  </si>
  <si>
    <t>Spišká Nová Ves</t>
  </si>
  <si>
    <t>Svidník</t>
  </si>
  <si>
    <t>Trebišov</t>
  </si>
  <si>
    <t>Vranov nad Topľou</t>
  </si>
  <si>
    <t>december 2003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</si>
</sst>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k &quot;\ #,##0;&quot;Sk &quot;\ \-#,##0"/>
    <numFmt numFmtId="173" formatCode="&quot;Sk &quot;\ #,##0;[Red]&quot;Sk &quot;\ \-#,##0"/>
    <numFmt numFmtId="174" formatCode="&quot;Sk &quot;\ #,##0.00;&quot;Sk &quot;\ \-#,##0.00"/>
    <numFmt numFmtId="175" formatCode="&quot;Sk &quot;\ #,##0.00;[Red]&quot;Sk &quot;\ \-#,##0.00"/>
    <numFmt numFmtId="176" formatCode="_ &quot;Sk &quot;\ * #,##0_ ;_ &quot;Sk &quot;\ * \-#,##0_ ;_ &quot;Sk &quot;\ * &quot;-&quot;_ ;_ @_ "/>
    <numFmt numFmtId="177" formatCode="_ * #,##0_ ;_ * \-#,##0_ ;_ * &quot;-&quot;_ ;_ @_ "/>
    <numFmt numFmtId="178" formatCode="_ &quot;Sk &quot;\ * #,##0.00_ ;_ &quot;Sk &quot;\ * \-#,##0.00_ ;_ &quot;Sk &quot;\ * &quot;-&quot;??_ ;_ @_ "/>
    <numFmt numFmtId="179" formatCode="_ * #,##0.00_ ;_ * \-#,##0.00_ ;_ * &quot;-&quot;??_ ;_ @_ "/>
    <numFmt numFmtId="180" formatCode="0_)"/>
    <numFmt numFmtId="181" formatCode="0.0"/>
    <numFmt numFmtId="182" formatCode="0.0000"/>
    <numFmt numFmtId="183" formatCode="0.000"/>
    <numFmt numFmtId="184" formatCode="0.0_)"/>
    <numFmt numFmtId="185" formatCode="0.00_)"/>
    <numFmt numFmtId="186" formatCode="0.00000"/>
    <numFmt numFmtId="187" formatCode="mmmm\ yy"/>
    <numFmt numFmtId="188" formatCode="mmmm\ yyyy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0" xfId="2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1" xfId="21" applyFont="1" applyFill="1" applyBorder="1" applyAlignment="1" applyProtection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8" fillId="0" borderId="2" xfId="21" applyFont="1" applyFill="1" applyBorder="1" applyAlignment="1" applyProtection="1">
      <alignment horizontal="center"/>
      <protection/>
    </xf>
    <xf numFmtId="0" fontId="5" fillId="0" borderId="3" xfId="20" applyFont="1" applyBorder="1" applyAlignment="1">
      <alignment horizontal="center" vertical="center" wrapText="1"/>
      <protection/>
    </xf>
    <xf numFmtId="1" fontId="5" fillId="0" borderId="3" xfId="20" applyNumberFormat="1" applyFont="1" applyBorder="1" applyAlignment="1">
      <alignment horizontal="center" vertical="center" wrapText="1"/>
      <protection/>
    </xf>
    <xf numFmtId="1" fontId="5" fillId="0" borderId="4" xfId="20" applyNumberFormat="1" applyFont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/>
      <protection/>
    </xf>
    <xf numFmtId="0" fontId="5" fillId="0" borderId="4" xfId="20" applyFont="1" applyBorder="1" applyAlignment="1">
      <alignment horizontal="center" vertical="center" wrapText="1"/>
      <protection/>
    </xf>
    <xf numFmtId="0" fontId="7" fillId="0" borderId="1" xfId="21" applyFont="1" applyFill="1" applyBorder="1" applyAlignment="1" applyProtection="1">
      <alignment horizontal="center"/>
      <protection/>
    </xf>
    <xf numFmtId="180" fontId="7" fillId="0" borderId="4" xfId="21" applyNumberFormat="1" applyFont="1" applyFill="1" applyBorder="1" applyAlignment="1" applyProtection="1">
      <alignment horizontal="center"/>
      <protection/>
    </xf>
    <xf numFmtId="0" fontId="5" fillId="0" borderId="0" xfId="21" applyFont="1" applyAlignment="1">
      <alignment horizontal="center"/>
      <protection/>
    </xf>
    <xf numFmtId="0" fontId="7" fillId="0" borderId="4" xfId="21" applyFont="1" applyFill="1" applyBorder="1" applyAlignment="1" applyProtection="1">
      <alignment horizontal="center"/>
      <protection/>
    </xf>
    <xf numFmtId="0" fontId="7" fillId="0" borderId="5" xfId="21" applyFont="1" applyFill="1" applyBorder="1" applyAlignment="1" applyProtection="1">
      <alignment horizontal="center"/>
      <protection/>
    </xf>
    <xf numFmtId="0" fontId="7" fillId="0" borderId="0" xfId="21" applyFont="1" applyFill="1" applyBorder="1" applyAlignment="1" applyProtection="1">
      <alignment horizontal="center"/>
      <protection/>
    </xf>
    <xf numFmtId="184" fontId="7" fillId="0" borderId="0" xfId="21" applyNumberFormat="1" applyFont="1" applyFill="1" applyBorder="1" applyAlignment="1" applyProtection="1">
      <alignment horizontal="center"/>
      <protection/>
    </xf>
    <xf numFmtId="180" fontId="7" fillId="0" borderId="0" xfId="21" applyNumberFormat="1" applyFont="1" applyFill="1" applyBorder="1" applyAlignment="1" applyProtection="1">
      <alignment horizontal="center"/>
      <protection/>
    </xf>
    <xf numFmtId="0" fontId="5" fillId="0" borderId="4" xfId="21" applyFont="1" applyBorder="1" applyAlignment="1">
      <alignment horizontal="center"/>
      <protection/>
    </xf>
    <xf numFmtId="181" fontId="5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4" xfId="21" applyFont="1" applyFill="1" applyBorder="1" applyAlignment="1" applyProtection="1">
      <alignment horizontal="center" vertical="center" wrapText="1"/>
      <protection/>
    </xf>
    <xf numFmtId="49" fontId="7" fillId="0" borderId="5" xfId="21" applyNumberFormat="1" applyFont="1" applyFill="1" applyBorder="1" applyAlignment="1" applyProtection="1">
      <alignment horizontal="center" vertical="center" wrapText="1"/>
      <protection/>
    </xf>
    <xf numFmtId="49" fontId="7" fillId="0" borderId="6" xfId="21" applyNumberFormat="1" applyFont="1" applyFill="1" applyBorder="1" applyAlignment="1" applyProtection="1">
      <alignment horizontal="center" vertical="center" wrapText="1"/>
      <protection/>
    </xf>
    <xf numFmtId="49" fontId="7" fillId="0" borderId="7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Š_DNmáj98" xfId="20"/>
    <cellStyle name="normální_OKR98MAJ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%20zdroje\stat03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atistika"/>
      <sheetName val="CK"/>
      <sheetName val="GrafCK"/>
      <sheetName val="róm"/>
      <sheetName val="norom"/>
      <sheetName val="KŠkraje"/>
      <sheetName val="KŠokr"/>
      <sheetName val="KŠokrP"/>
      <sheetName val="DNkraje"/>
      <sheetName val="DNokr"/>
      <sheetName val="DNokr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C38" sqref="C38:E38"/>
    </sheetView>
  </sheetViews>
  <sheetFormatPr defaultColWidth="8.375" defaultRowHeight="12.75"/>
  <cols>
    <col min="1" max="1" width="3.00390625" style="3" customWidth="1"/>
    <col min="2" max="2" width="13.875" style="3" customWidth="1"/>
    <col min="3" max="4" width="4.875" style="3" customWidth="1"/>
    <col min="5" max="5" width="5.375" style="3" customWidth="1"/>
    <col min="6" max="7" width="5.375" style="3" bestFit="1" customWidth="1"/>
    <col min="8" max="8" width="5.375" style="3" customWidth="1"/>
    <col min="9" max="9" width="2.75390625" style="3" customWidth="1"/>
    <col min="10" max="10" width="3.00390625" style="3" customWidth="1"/>
    <col min="11" max="11" width="13.875" style="3" customWidth="1"/>
    <col min="12" max="13" width="4.875" style="3" customWidth="1"/>
    <col min="14" max="14" width="5.375" style="3" customWidth="1"/>
    <col min="15" max="16" width="5.375" style="3" bestFit="1" customWidth="1"/>
    <col min="17" max="17" width="5.375" style="3" customWidth="1"/>
    <col min="18" max="16384" width="8.375" style="3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2.75" customHeight="1">
      <c r="A2" s="4" t="s">
        <v>0</v>
      </c>
      <c r="B2" s="5" t="s">
        <v>1</v>
      </c>
      <c r="C2" s="26" t="s">
        <v>62</v>
      </c>
      <c r="D2" s="27"/>
      <c r="E2" s="28"/>
      <c r="F2" s="25" t="s">
        <v>2</v>
      </c>
      <c r="G2" s="25"/>
      <c r="H2" s="25"/>
      <c r="I2" s="6"/>
      <c r="J2" s="4"/>
      <c r="K2" s="5" t="s">
        <v>1</v>
      </c>
      <c r="L2" s="26" t="s">
        <v>62</v>
      </c>
      <c r="M2" s="27"/>
      <c r="N2" s="28"/>
      <c r="O2" s="25" t="s">
        <v>2</v>
      </c>
      <c r="P2" s="25"/>
      <c r="Q2" s="25"/>
      <c r="R2" s="2"/>
      <c r="S2" s="2"/>
    </row>
    <row r="3" spans="1:19" ht="12.75" customHeight="1">
      <c r="A3" s="6"/>
      <c r="B3" s="7" t="s">
        <v>3</v>
      </c>
      <c r="C3" s="8" t="s">
        <v>4</v>
      </c>
      <c r="D3" s="8" t="s">
        <v>5</v>
      </c>
      <c r="E3" s="9" t="s">
        <v>6</v>
      </c>
      <c r="F3" s="8" t="s">
        <v>4</v>
      </c>
      <c r="G3" s="8" t="s">
        <v>5</v>
      </c>
      <c r="H3" s="10" t="s">
        <v>6</v>
      </c>
      <c r="I3" s="11"/>
      <c r="J3" s="6"/>
      <c r="K3" s="7" t="s">
        <v>7</v>
      </c>
      <c r="L3" s="12" t="s">
        <v>4</v>
      </c>
      <c r="M3" s="12" t="s">
        <v>5</v>
      </c>
      <c r="N3" s="10" t="s">
        <v>6</v>
      </c>
      <c r="O3" s="12" t="s">
        <v>4</v>
      </c>
      <c r="P3" s="12" t="s">
        <v>5</v>
      </c>
      <c r="Q3" s="10" t="s">
        <v>6</v>
      </c>
      <c r="R3" s="2"/>
      <c r="S3" s="2"/>
    </row>
    <row r="4" spans="1:19" ht="12.75">
      <c r="A4" s="13">
        <v>1</v>
      </c>
      <c r="B4" s="13" t="s">
        <v>8</v>
      </c>
      <c r="C4" s="13">
        <v>3751</v>
      </c>
      <c r="D4" s="13">
        <v>872</v>
      </c>
      <c r="E4" s="13">
        <v>187</v>
      </c>
      <c r="F4" s="14">
        <v>-614</v>
      </c>
      <c r="G4" s="14">
        <v>-48</v>
      </c>
      <c r="H4" s="14">
        <v>85</v>
      </c>
      <c r="I4" s="15"/>
      <c r="J4" s="13">
        <v>1</v>
      </c>
      <c r="K4" s="13" t="s">
        <v>7</v>
      </c>
      <c r="L4" s="16">
        <v>4157</v>
      </c>
      <c r="M4" s="16">
        <v>1562</v>
      </c>
      <c r="N4" s="16">
        <v>280</v>
      </c>
      <c r="O4" s="14">
        <v>245</v>
      </c>
      <c r="P4" s="14">
        <v>-69</v>
      </c>
      <c r="Q4" s="14">
        <v>185</v>
      </c>
      <c r="R4" s="2"/>
      <c r="S4" s="2"/>
    </row>
    <row r="5" spans="1:19" ht="12.75">
      <c r="A5" s="13">
        <f aca="true" t="shared" si="0" ref="A5:A11">(A4+1)</f>
        <v>2</v>
      </c>
      <c r="B5" s="13" t="s">
        <v>9</v>
      </c>
      <c r="C5" s="13">
        <v>4049</v>
      </c>
      <c r="D5" s="13">
        <v>1332</v>
      </c>
      <c r="E5" s="13">
        <v>227</v>
      </c>
      <c r="F5" s="14">
        <v>175</v>
      </c>
      <c r="G5" s="14">
        <v>57</v>
      </c>
      <c r="H5" s="14">
        <v>45</v>
      </c>
      <c r="I5" s="15"/>
      <c r="J5" s="13">
        <f>(J4+1)</f>
        <v>2</v>
      </c>
      <c r="K5" s="13" t="s">
        <v>10</v>
      </c>
      <c r="L5" s="16">
        <v>1787</v>
      </c>
      <c r="M5" s="16">
        <v>877</v>
      </c>
      <c r="N5" s="16">
        <v>82</v>
      </c>
      <c r="O5" s="14">
        <v>64</v>
      </c>
      <c r="P5" s="14">
        <v>-89</v>
      </c>
      <c r="Q5" s="14">
        <v>54</v>
      </c>
      <c r="R5" s="2"/>
      <c r="S5" s="2"/>
    </row>
    <row r="6" spans="1:19" ht="12.75">
      <c r="A6" s="13">
        <f t="shared" si="0"/>
        <v>3</v>
      </c>
      <c r="B6" s="13" t="s">
        <v>11</v>
      </c>
      <c r="C6" s="13">
        <v>3657</v>
      </c>
      <c r="D6" s="13">
        <v>824</v>
      </c>
      <c r="E6" s="13">
        <v>258</v>
      </c>
      <c r="F6" s="14">
        <v>-485</v>
      </c>
      <c r="G6" s="14">
        <v>-112</v>
      </c>
      <c r="H6" s="14">
        <v>208</v>
      </c>
      <c r="I6" s="15"/>
      <c r="J6" s="13">
        <f>(J5+1)</f>
        <v>3</v>
      </c>
      <c r="K6" s="13" t="s">
        <v>12</v>
      </c>
      <c r="L6" s="16">
        <v>1473</v>
      </c>
      <c r="M6" s="16">
        <v>821</v>
      </c>
      <c r="N6" s="16">
        <v>40</v>
      </c>
      <c r="O6" s="14">
        <v>-17</v>
      </c>
      <c r="P6" s="14">
        <v>-41</v>
      </c>
      <c r="Q6" s="14">
        <v>30</v>
      </c>
      <c r="R6" s="2"/>
      <c r="S6" s="2"/>
    </row>
    <row r="7" spans="1:19" ht="12.75">
      <c r="A7" s="13">
        <f t="shared" si="0"/>
        <v>4</v>
      </c>
      <c r="B7" s="13" t="s">
        <v>13</v>
      </c>
      <c r="C7" s="13">
        <v>2069</v>
      </c>
      <c r="D7" s="13">
        <v>512</v>
      </c>
      <c r="E7" s="13">
        <v>96</v>
      </c>
      <c r="F7" s="14">
        <v>-88</v>
      </c>
      <c r="G7" s="14">
        <v>-157</v>
      </c>
      <c r="H7" s="14">
        <v>78</v>
      </c>
      <c r="I7" s="11"/>
      <c r="J7" s="13">
        <f>(J6+1)</f>
        <v>4</v>
      </c>
      <c r="K7" s="13" t="s">
        <v>14</v>
      </c>
      <c r="L7" s="16">
        <v>1420</v>
      </c>
      <c r="M7" s="16">
        <v>449</v>
      </c>
      <c r="N7" s="16">
        <v>63</v>
      </c>
      <c r="O7" s="14">
        <v>122</v>
      </c>
      <c r="P7" s="14">
        <v>-204</v>
      </c>
      <c r="Q7" s="14">
        <v>49</v>
      </c>
      <c r="R7" s="2"/>
      <c r="S7" s="2"/>
    </row>
    <row r="8" spans="1:19" ht="12.75">
      <c r="A8" s="13">
        <f t="shared" si="0"/>
        <v>5</v>
      </c>
      <c r="B8" s="13" t="s">
        <v>15</v>
      </c>
      <c r="C8" s="13">
        <v>4032</v>
      </c>
      <c r="D8" s="13">
        <v>1407</v>
      </c>
      <c r="E8" s="13">
        <v>203</v>
      </c>
      <c r="F8" s="14">
        <v>342</v>
      </c>
      <c r="G8" s="14">
        <v>441</v>
      </c>
      <c r="H8" s="14">
        <v>96</v>
      </c>
      <c r="I8" s="11"/>
      <c r="J8" s="17">
        <f>(J7+1)</f>
        <v>5</v>
      </c>
      <c r="K8" s="17" t="s">
        <v>16</v>
      </c>
      <c r="L8" s="16">
        <v>2045</v>
      </c>
      <c r="M8" s="16">
        <v>1396</v>
      </c>
      <c r="N8" s="16">
        <v>55</v>
      </c>
      <c r="O8" s="14">
        <v>11</v>
      </c>
      <c r="P8" s="14">
        <v>-86</v>
      </c>
      <c r="Q8" s="14">
        <v>-12</v>
      </c>
      <c r="R8" s="2"/>
      <c r="S8" s="2"/>
    </row>
    <row r="9" spans="1:19" ht="12.75">
      <c r="A9" s="13">
        <f t="shared" si="0"/>
        <v>6</v>
      </c>
      <c r="B9" s="13" t="s">
        <v>17</v>
      </c>
      <c r="C9" s="13">
        <v>1106</v>
      </c>
      <c r="D9" s="13">
        <v>599</v>
      </c>
      <c r="E9" s="13">
        <v>52</v>
      </c>
      <c r="F9" s="14">
        <v>-164</v>
      </c>
      <c r="G9" s="14">
        <v>-169</v>
      </c>
      <c r="H9" s="14">
        <v>44</v>
      </c>
      <c r="I9" s="11"/>
      <c r="J9" s="18"/>
      <c r="K9" s="18"/>
      <c r="L9" s="18"/>
      <c r="M9" s="18"/>
      <c r="N9" s="19"/>
      <c r="O9" s="18"/>
      <c r="P9" s="18"/>
      <c r="Q9" s="19"/>
      <c r="R9" s="2"/>
      <c r="S9" s="2"/>
    </row>
    <row r="10" spans="1:19" ht="12.75">
      <c r="A10" s="13">
        <f t="shared" si="0"/>
        <v>7</v>
      </c>
      <c r="B10" s="13" t="s">
        <v>18</v>
      </c>
      <c r="C10" s="13">
        <v>983</v>
      </c>
      <c r="D10" s="13">
        <v>458</v>
      </c>
      <c r="E10" s="13">
        <v>35</v>
      </c>
      <c r="F10" s="14">
        <v>-38</v>
      </c>
      <c r="G10" s="14">
        <v>-71</v>
      </c>
      <c r="H10" s="14">
        <v>25</v>
      </c>
      <c r="I10" s="11"/>
      <c r="J10" s="18"/>
      <c r="K10" s="18"/>
      <c r="L10" s="18"/>
      <c r="M10" s="18"/>
      <c r="N10" s="19"/>
      <c r="O10" s="20"/>
      <c r="P10" s="20"/>
      <c r="Q10" s="19"/>
      <c r="R10" s="2"/>
      <c r="S10" s="2"/>
    </row>
    <row r="11" spans="1:19" ht="12.75">
      <c r="A11" s="17">
        <f t="shared" si="0"/>
        <v>8</v>
      </c>
      <c r="B11" s="17" t="s">
        <v>19</v>
      </c>
      <c r="C11" s="17">
        <v>1341</v>
      </c>
      <c r="D11" s="17">
        <v>448</v>
      </c>
      <c r="E11" s="17">
        <v>45</v>
      </c>
      <c r="F11" s="14">
        <v>140</v>
      </c>
      <c r="G11" s="14">
        <v>-49</v>
      </c>
      <c r="H11" s="14">
        <v>8</v>
      </c>
      <c r="I11" s="11"/>
      <c r="J11" s="11"/>
      <c r="K11" s="11"/>
      <c r="L11" s="11"/>
      <c r="M11" s="11"/>
      <c r="N11" s="19"/>
      <c r="O11" s="2"/>
      <c r="P11" s="2"/>
      <c r="Q11" s="2"/>
      <c r="R11" s="2"/>
      <c r="S11" s="2"/>
    </row>
    <row r="12" spans="1:19" ht="12.75">
      <c r="A12" s="11"/>
      <c r="B12" s="11"/>
      <c r="C12" s="11"/>
      <c r="D12" s="11"/>
      <c r="E12" s="19"/>
      <c r="F12" s="19"/>
      <c r="G12" s="19"/>
      <c r="H12" s="19"/>
      <c r="I12" s="15"/>
      <c r="J12" s="15"/>
      <c r="K12" s="15"/>
      <c r="L12" s="15"/>
      <c r="M12" s="15"/>
      <c r="N12" s="15"/>
      <c r="O12" s="2"/>
      <c r="P12" s="2"/>
      <c r="Q12" s="2"/>
      <c r="R12" s="2"/>
      <c r="S12" s="2"/>
    </row>
    <row r="13" spans="1:19" ht="12.75">
      <c r="A13" s="11"/>
      <c r="B13" s="11"/>
      <c r="C13" s="11"/>
      <c r="D13" s="11"/>
      <c r="E13" s="19"/>
      <c r="F13" s="19"/>
      <c r="G13" s="19"/>
      <c r="H13" s="19"/>
      <c r="I13" s="15"/>
      <c r="J13" s="15"/>
      <c r="K13" s="15"/>
      <c r="L13" s="15"/>
      <c r="M13" s="15"/>
      <c r="N13" s="15"/>
      <c r="O13" s="2"/>
      <c r="P13" s="2"/>
      <c r="Q13" s="2"/>
      <c r="R13" s="2"/>
      <c r="S13" s="2"/>
    </row>
    <row r="14" spans="1:19" ht="12.75" customHeight="1">
      <c r="A14" s="4"/>
      <c r="B14" s="5" t="s">
        <v>1</v>
      </c>
      <c r="C14" s="26" t="s">
        <v>62</v>
      </c>
      <c r="D14" s="27"/>
      <c r="E14" s="28"/>
      <c r="F14" s="25" t="s">
        <v>2</v>
      </c>
      <c r="G14" s="25"/>
      <c r="H14" s="25"/>
      <c r="I14" s="6"/>
      <c r="J14" s="4"/>
      <c r="K14" s="5" t="s">
        <v>1</v>
      </c>
      <c r="L14" s="26" t="s">
        <v>62</v>
      </c>
      <c r="M14" s="27"/>
      <c r="N14" s="28"/>
      <c r="O14" s="25" t="s">
        <v>2</v>
      </c>
      <c r="P14" s="25"/>
      <c r="Q14" s="25"/>
      <c r="R14" s="2"/>
      <c r="S14" s="2"/>
    </row>
    <row r="15" spans="1:19" ht="12.75" customHeight="1">
      <c r="A15" s="6"/>
      <c r="B15" s="7" t="s">
        <v>20</v>
      </c>
      <c r="C15" s="8" t="s">
        <v>4</v>
      </c>
      <c r="D15" s="8" t="s">
        <v>5</v>
      </c>
      <c r="E15" s="9" t="s">
        <v>6</v>
      </c>
      <c r="F15" s="8" t="s">
        <v>4</v>
      </c>
      <c r="G15" s="8" t="s">
        <v>5</v>
      </c>
      <c r="H15" s="9" t="s">
        <v>6</v>
      </c>
      <c r="I15" s="6"/>
      <c r="J15" s="6"/>
      <c r="K15" s="7" t="s">
        <v>21</v>
      </c>
      <c r="L15" s="8" t="s">
        <v>4</v>
      </c>
      <c r="M15" s="8" t="s">
        <v>5</v>
      </c>
      <c r="N15" s="9" t="s">
        <v>6</v>
      </c>
      <c r="O15" s="8" t="s">
        <v>4</v>
      </c>
      <c r="P15" s="8" t="s">
        <v>5</v>
      </c>
      <c r="Q15" s="9" t="s">
        <v>6</v>
      </c>
      <c r="R15" s="2"/>
      <c r="S15" s="2"/>
    </row>
    <row r="16" spans="1:19" ht="12.75">
      <c r="A16" s="13">
        <v>1</v>
      </c>
      <c r="B16" s="13" t="s">
        <v>20</v>
      </c>
      <c r="C16" s="16">
        <v>2113</v>
      </c>
      <c r="D16" s="16">
        <v>1245</v>
      </c>
      <c r="E16" s="16">
        <v>110</v>
      </c>
      <c r="F16" s="14">
        <v>-32</v>
      </c>
      <c r="G16" s="14">
        <v>-58</v>
      </c>
      <c r="H16" s="14">
        <v>72</v>
      </c>
      <c r="I16" s="6"/>
      <c r="J16" s="13">
        <v>1</v>
      </c>
      <c r="K16" s="13" t="s">
        <v>21</v>
      </c>
      <c r="L16" s="16">
        <v>3460</v>
      </c>
      <c r="M16" s="16">
        <v>1655</v>
      </c>
      <c r="N16" s="16">
        <v>314</v>
      </c>
      <c r="O16" s="14">
        <v>-408</v>
      </c>
      <c r="P16" s="14">
        <v>-455</v>
      </c>
      <c r="Q16" s="14">
        <v>111</v>
      </c>
      <c r="R16" s="2"/>
      <c r="S16" s="2"/>
    </row>
    <row r="17" spans="1:19" ht="12.75">
      <c r="A17" s="13">
        <f>(A16+1)</f>
        <v>2</v>
      </c>
      <c r="B17" s="13" t="s">
        <v>22</v>
      </c>
      <c r="C17" s="16">
        <v>1286</v>
      </c>
      <c r="D17" s="16">
        <v>633</v>
      </c>
      <c r="E17" s="16">
        <v>77</v>
      </c>
      <c r="F17" s="14">
        <v>-105</v>
      </c>
      <c r="G17" s="14">
        <v>-184</v>
      </c>
      <c r="H17" s="14">
        <v>64</v>
      </c>
      <c r="I17" s="6"/>
      <c r="J17" s="13">
        <f>(J16+1)</f>
        <v>2</v>
      </c>
      <c r="K17" s="13" t="s">
        <v>23</v>
      </c>
      <c r="L17" s="13">
        <v>1247</v>
      </c>
      <c r="M17" s="13">
        <v>698</v>
      </c>
      <c r="N17" s="13">
        <v>100</v>
      </c>
      <c r="O17" s="21">
        <v>-121</v>
      </c>
      <c r="P17" s="21">
        <v>-168</v>
      </c>
      <c r="Q17" s="21">
        <v>9</v>
      </c>
      <c r="R17" s="2"/>
      <c r="S17" s="2"/>
    </row>
    <row r="18" spans="1:19" ht="12.75">
      <c r="A18" s="13">
        <f>(A17+1)</f>
        <v>3</v>
      </c>
      <c r="B18" s="13" t="s">
        <v>24</v>
      </c>
      <c r="C18" s="16">
        <v>1115</v>
      </c>
      <c r="D18" s="16">
        <v>546</v>
      </c>
      <c r="E18" s="16">
        <v>50</v>
      </c>
      <c r="F18" s="14">
        <v>117</v>
      </c>
      <c r="G18" s="14">
        <v>-60</v>
      </c>
      <c r="H18" s="14">
        <v>24</v>
      </c>
      <c r="I18" s="6"/>
      <c r="J18" s="13">
        <f>(J17+1)</f>
        <v>3</v>
      </c>
      <c r="K18" s="13" t="s">
        <v>25</v>
      </c>
      <c r="L18" s="13">
        <v>2034</v>
      </c>
      <c r="M18" s="13">
        <v>915</v>
      </c>
      <c r="N18" s="13">
        <v>130</v>
      </c>
      <c r="O18" s="21">
        <v>64</v>
      </c>
      <c r="P18" s="21">
        <v>-156</v>
      </c>
      <c r="Q18" s="21">
        <v>99</v>
      </c>
      <c r="R18" s="2"/>
      <c r="S18" s="2"/>
    </row>
    <row r="19" spans="1:19" ht="12.75">
      <c r="A19" s="13">
        <f>(A18+1)</f>
        <v>4</v>
      </c>
      <c r="B19" s="13" t="s">
        <v>26</v>
      </c>
      <c r="C19" s="16">
        <v>1532</v>
      </c>
      <c r="D19" s="16">
        <v>742</v>
      </c>
      <c r="E19" s="16">
        <v>78</v>
      </c>
      <c r="F19" s="14">
        <v>-96</v>
      </c>
      <c r="G19" s="14">
        <v>-190</v>
      </c>
      <c r="H19" s="14">
        <v>56</v>
      </c>
      <c r="I19" s="6"/>
      <c r="J19" s="13">
        <f>(J18+1)</f>
        <v>4</v>
      </c>
      <c r="K19" s="13" t="s">
        <v>27</v>
      </c>
      <c r="L19" s="13">
        <v>1764</v>
      </c>
      <c r="M19" s="13">
        <v>909</v>
      </c>
      <c r="N19" s="13">
        <v>152</v>
      </c>
      <c r="O19" s="21">
        <v>23</v>
      </c>
      <c r="P19" s="21">
        <v>-76</v>
      </c>
      <c r="Q19" s="21">
        <v>73</v>
      </c>
      <c r="R19" s="2"/>
      <c r="S19" s="2"/>
    </row>
    <row r="20" spans="1:19" ht="12.75">
      <c r="A20" s="17">
        <f>(A19+1)</f>
        <v>5</v>
      </c>
      <c r="B20" s="17" t="s">
        <v>28</v>
      </c>
      <c r="C20" s="16">
        <v>2386</v>
      </c>
      <c r="D20" s="16">
        <v>1451</v>
      </c>
      <c r="E20" s="16">
        <v>166</v>
      </c>
      <c r="F20" s="14">
        <v>95</v>
      </c>
      <c r="G20" s="14">
        <v>-3</v>
      </c>
      <c r="H20" s="14">
        <v>118</v>
      </c>
      <c r="I20" s="6"/>
      <c r="J20" s="13">
        <f>(J19+1)</f>
        <v>5</v>
      </c>
      <c r="K20" s="13" t="s">
        <v>29</v>
      </c>
      <c r="L20" s="13">
        <v>729</v>
      </c>
      <c r="M20" s="13">
        <v>329</v>
      </c>
      <c r="N20" s="13">
        <v>32</v>
      </c>
      <c r="O20" s="21">
        <v>80</v>
      </c>
      <c r="P20" s="21">
        <v>-35</v>
      </c>
      <c r="Q20" s="21">
        <v>20</v>
      </c>
      <c r="R20" s="2"/>
      <c r="S20" s="2"/>
    </row>
    <row r="21" spans="1:19" ht="12.75">
      <c r="A21" s="18"/>
      <c r="B21" s="18"/>
      <c r="C21" s="18"/>
      <c r="D21" s="18"/>
      <c r="E21" s="19"/>
      <c r="F21" s="18"/>
      <c r="G21" s="18"/>
      <c r="H21" s="19"/>
      <c r="I21" s="11"/>
      <c r="J21" s="17">
        <f>(J20+1)</f>
        <v>6</v>
      </c>
      <c r="K21" s="17" t="s">
        <v>30</v>
      </c>
      <c r="L21" s="17">
        <v>995</v>
      </c>
      <c r="M21" s="17">
        <v>437</v>
      </c>
      <c r="N21" s="17">
        <v>38</v>
      </c>
      <c r="O21" s="21">
        <v>132</v>
      </c>
      <c r="P21" s="21">
        <v>-20</v>
      </c>
      <c r="Q21" s="21">
        <v>13</v>
      </c>
      <c r="R21" s="2"/>
      <c r="S21" s="2"/>
    </row>
    <row r="22" spans="1:19" ht="12.75">
      <c r="A22" s="18"/>
      <c r="B22" s="18"/>
      <c r="C22" s="18"/>
      <c r="D22" s="18"/>
      <c r="E22" s="19"/>
      <c r="F22" s="20"/>
      <c r="G22" s="20"/>
      <c r="H22" s="19"/>
      <c r="I22" s="11"/>
      <c r="J22" s="18"/>
      <c r="K22" s="18"/>
      <c r="L22" s="18"/>
      <c r="M22" s="18"/>
      <c r="N22" s="19"/>
      <c r="O22" s="18"/>
      <c r="P22" s="18"/>
      <c r="Q22" s="22"/>
      <c r="R22" s="2"/>
      <c r="S22" s="2"/>
    </row>
    <row r="23" spans="1:19" ht="12.75">
      <c r="A23" s="18"/>
      <c r="B23" s="18"/>
      <c r="C23" s="18"/>
      <c r="D23" s="18"/>
      <c r="E23" s="19"/>
      <c r="F23" s="20"/>
      <c r="G23" s="20"/>
      <c r="H23" s="19"/>
      <c r="I23" s="11"/>
      <c r="J23" s="15"/>
      <c r="K23" s="15"/>
      <c r="L23" s="15"/>
      <c r="M23" s="15"/>
      <c r="N23" s="15"/>
      <c r="O23" s="2"/>
      <c r="P23" s="2"/>
      <c r="Q23" s="2"/>
      <c r="R23" s="2"/>
      <c r="S23" s="2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5"/>
      <c r="J24" s="15"/>
      <c r="K24" s="15"/>
      <c r="L24" s="15"/>
      <c r="M24" s="15"/>
      <c r="N24" s="15"/>
      <c r="O24" s="2"/>
      <c r="P24" s="2"/>
      <c r="Q24" s="2"/>
      <c r="R24" s="2"/>
      <c r="S24" s="2"/>
    </row>
    <row r="25" spans="1:19" ht="12.75" customHeight="1">
      <c r="A25" s="4"/>
      <c r="B25" s="5" t="s">
        <v>1</v>
      </c>
      <c r="C25" s="26" t="s">
        <v>62</v>
      </c>
      <c r="D25" s="27"/>
      <c r="E25" s="28"/>
      <c r="F25" s="25" t="s">
        <v>2</v>
      </c>
      <c r="G25" s="25"/>
      <c r="H25" s="25"/>
      <c r="I25" s="6"/>
      <c r="J25" s="4"/>
      <c r="K25" s="5" t="s">
        <v>1</v>
      </c>
      <c r="L25" s="26" t="s">
        <v>62</v>
      </c>
      <c r="M25" s="27"/>
      <c r="N25" s="28"/>
      <c r="O25" s="25" t="s">
        <v>2</v>
      </c>
      <c r="P25" s="25"/>
      <c r="Q25" s="25"/>
      <c r="R25" s="2"/>
      <c r="S25" s="2"/>
    </row>
    <row r="26" spans="1:19" ht="12.75" customHeight="1">
      <c r="A26" s="6"/>
      <c r="B26" s="7" t="s">
        <v>31</v>
      </c>
      <c r="C26" s="8" t="s">
        <v>4</v>
      </c>
      <c r="D26" s="8" t="s">
        <v>5</v>
      </c>
      <c r="E26" s="9" t="s">
        <v>6</v>
      </c>
      <c r="F26" s="8" t="s">
        <v>4</v>
      </c>
      <c r="G26" s="8" t="s">
        <v>5</v>
      </c>
      <c r="H26" s="9" t="s">
        <v>6</v>
      </c>
      <c r="I26" s="6"/>
      <c r="J26" s="6"/>
      <c r="K26" s="7" t="s">
        <v>32</v>
      </c>
      <c r="L26" s="8" t="s">
        <v>4</v>
      </c>
      <c r="M26" s="8" t="s">
        <v>5</v>
      </c>
      <c r="N26" s="9" t="s">
        <v>6</v>
      </c>
      <c r="O26" s="8" t="s">
        <v>4</v>
      </c>
      <c r="P26" s="8" t="s">
        <v>5</v>
      </c>
      <c r="Q26" s="9" t="s">
        <v>6</v>
      </c>
      <c r="R26" s="2"/>
      <c r="S26" s="2"/>
    </row>
    <row r="27" spans="1:19" ht="12.75">
      <c r="A27" s="13">
        <v>1</v>
      </c>
      <c r="B27" s="13" t="s">
        <v>31</v>
      </c>
      <c r="C27" s="16">
        <v>3372</v>
      </c>
      <c r="D27" s="16">
        <v>1671</v>
      </c>
      <c r="E27" s="16">
        <v>135</v>
      </c>
      <c r="F27" s="14">
        <v>-338</v>
      </c>
      <c r="G27" s="14">
        <v>-306</v>
      </c>
      <c r="H27" s="14">
        <v>103</v>
      </c>
      <c r="I27" s="6"/>
      <c r="J27" s="13">
        <v>1</v>
      </c>
      <c r="K27" s="13" t="s">
        <v>32</v>
      </c>
      <c r="L27" s="13">
        <v>2490</v>
      </c>
      <c r="M27" s="13">
        <v>1018</v>
      </c>
      <c r="N27" s="13">
        <v>101</v>
      </c>
      <c r="O27" s="21">
        <v>-112</v>
      </c>
      <c r="P27" s="21">
        <v>-242</v>
      </c>
      <c r="Q27" s="21">
        <v>90</v>
      </c>
      <c r="R27" s="2"/>
      <c r="S27" s="2"/>
    </row>
    <row r="28" spans="1:19" ht="12.75">
      <c r="A28" s="13">
        <f aca="true" t="shared" si="1" ref="A28:A33">(A27+1)</f>
        <v>2</v>
      </c>
      <c r="B28" s="13" t="s">
        <v>33</v>
      </c>
      <c r="C28" s="16">
        <v>2086</v>
      </c>
      <c r="D28" s="16">
        <v>1217</v>
      </c>
      <c r="E28" s="16">
        <v>91</v>
      </c>
      <c r="F28" s="14">
        <v>200</v>
      </c>
      <c r="G28" s="14">
        <v>78</v>
      </c>
      <c r="H28" s="14">
        <v>63</v>
      </c>
      <c r="I28" s="6"/>
      <c r="J28" s="13">
        <f aca="true" t="shared" si="2" ref="J28:J34">(J27+1)</f>
        <v>2</v>
      </c>
      <c r="K28" s="13" t="s">
        <v>34</v>
      </c>
      <c r="L28" s="13">
        <v>1201</v>
      </c>
      <c r="M28" s="13">
        <v>667</v>
      </c>
      <c r="N28" s="13">
        <v>46</v>
      </c>
      <c r="O28" s="21">
        <v>-32</v>
      </c>
      <c r="P28" s="21">
        <v>-15</v>
      </c>
      <c r="Q28" s="21">
        <v>35</v>
      </c>
      <c r="R28" s="2"/>
      <c r="S28" s="2"/>
    </row>
    <row r="29" spans="1:19" ht="12.75">
      <c r="A29" s="13">
        <f t="shared" si="1"/>
        <v>3</v>
      </c>
      <c r="B29" s="13" t="s">
        <v>35</v>
      </c>
      <c r="C29" s="16">
        <v>1114</v>
      </c>
      <c r="D29" s="16">
        <v>619</v>
      </c>
      <c r="E29" s="16">
        <v>41</v>
      </c>
      <c r="F29" s="14">
        <v>27</v>
      </c>
      <c r="G29" s="14">
        <v>-70</v>
      </c>
      <c r="H29" s="14">
        <v>26</v>
      </c>
      <c r="I29" s="6"/>
      <c r="J29" s="13">
        <f t="shared" si="2"/>
        <v>3</v>
      </c>
      <c r="K29" s="13" t="s">
        <v>36</v>
      </c>
      <c r="L29" s="16">
        <v>2264</v>
      </c>
      <c r="M29" s="16">
        <v>1225</v>
      </c>
      <c r="N29" s="16">
        <v>42</v>
      </c>
      <c r="O29" s="14">
        <v>262</v>
      </c>
      <c r="P29" s="14">
        <v>-42</v>
      </c>
      <c r="Q29" s="14">
        <v>19</v>
      </c>
      <c r="R29" s="2"/>
      <c r="S29" s="2"/>
    </row>
    <row r="30" spans="1:19" ht="12.75">
      <c r="A30" s="13">
        <f t="shared" si="1"/>
        <v>4</v>
      </c>
      <c r="B30" s="13" t="s">
        <v>37</v>
      </c>
      <c r="C30" s="16">
        <v>1962</v>
      </c>
      <c r="D30" s="16">
        <v>972</v>
      </c>
      <c r="E30" s="16">
        <v>41</v>
      </c>
      <c r="F30" s="14">
        <v>186</v>
      </c>
      <c r="G30" s="14">
        <v>-72</v>
      </c>
      <c r="H30" s="14">
        <v>24</v>
      </c>
      <c r="I30" s="6"/>
      <c r="J30" s="13">
        <f t="shared" si="2"/>
        <v>4</v>
      </c>
      <c r="K30" s="13" t="s">
        <v>38</v>
      </c>
      <c r="L30" s="13">
        <v>818</v>
      </c>
      <c r="M30" s="13">
        <v>527</v>
      </c>
      <c r="N30" s="13">
        <v>10</v>
      </c>
      <c r="O30" s="21">
        <v>107</v>
      </c>
      <c r="P30" s="21">
        <v>26</v>
      </c>
      <c r="Q30" s="21">
        <v>-1</v>
      </c>
      <c r="R30" s="2"/>
      <c r="S30" s="2"/>
    </row>
    <row r="31" spans="1:19" ht="12.75">
      <c r="A31" s="13">
        <f t="shared" si="1"/>
        <v>5</v>
      </c>
      <c r="B31" s="13" t="s">
        <v>39</v>
      </c>
      <c r="C31" s="16">
        <v>2383</v>
      </c>
      <c r="D31" s="16">
        <v>1353</v>
      </c>
      <c r="E31" s="16">
        <v>56</v>
      </c>
      <c r="F31" s="14">
        <v>-96</v>
      </c>
      <c r="G31" s="14">
        <v>-197</v>
      </c>
      <c r="H31" s="14">
        <v>39</v>
      </c>
      <c r="I31" s="6"/>
      <c r="J31" s="13">
        <f t="shared" si="2"/>
        <v>5</v>
      </c>
      <c r="K31" s="13" t="s">
        <v>40</v>
      </c>
      <c r="L31" s="13">
        <v>1640</v>
      </c>
      <c r="M31" s="13">
        <v>937</v>
      </c>
      <c r="N31" s="13">
        <v>36</v>
      </c>
      <c r="O31" s="21">
        <v>-65</v>
      </c>
      <c r="P31" s="21">
        <v>-144</v>
      </c>
      <c r="Q31" s="21">
        <v>13</v>
      </c>
      <c r="R31" s="2"/>
      <c r="S31" s="2"/>
    </row>
    <row r="32" spans="1:19" ht="12.75">
      <c r="A32" s="13">
        <f t="shared" si="1"/>
        <v>6</v>
      </c>
      <c r="B32" s="13" t="s">
        <v>41</v>
      </c>
      <c r="C32" s="16">
        <v>633</v>
      </c>
      <c r="D32" s="16">
        <v>404</v>
      </c>
      <c r="E32" s="16">
        <v>15</v>
      </c>
      <c r="F32" s="14">
        <v>84</v>
      </c>
      <c r="G32" s="14">
        <v>40</v>
      </c>
      <c r="H32" s="14">
        <v>11</v>
      </c>
      <c r="I32" s="6"/>
      <c r="J32" s="13">
        <f t="shared" si="2"/>
        <v>6</v>
      </c>
      <c r="K32" s="13" t="s">
        <v>42</v>
      </c>
      <c r="L32" s="13">
        <v>918</v>
      </c>
      <c r="M32" s="13">
        <v>603</v>
      </c>
      <c r="N32" s="13">
        <v>17</v>
      </c>
      <c r="O32" s="21">
        <v>26</v>
      </c>
      <c r="P32" s="21">
        <v>-36</v>
      </c>
      <c r="Q32" s="21">
        <v>14</v>
      </c>
      <c r="R32" s="2"/>
      <c r="S32" s="2"/>
    </row>
    <row r="33" spans="1:19" ht="12.75">
      <c r="A33" s="17">
        <f t="shared" si="1"/>
        <v>7</v>
      </c>
      <c r="B33" s="17" t="s">
        <v>43</v>
      </c>
      <c r="C33" s="16">
        <v>1267</v>
      </c>
      <c r="D33" s="16">
        <v>583</v>
      </c>
      <c r="E33" s="16">
        <v>41</v>
      </c>
      <c r="F33" s="14">
        <v>123</v>
      </c>
      <c r="G33" s="14">
        <v>-87</v>
      </c>
      <c r="H33" s="14">
        <v>34</v>
      </c>
      <c r="I33" s="6"/>
      <c r="J33" s="13">
        <f t="shared" si="2"/>
        <v>7</v>
      </c>
      <c r="K33" s="13" t="s">
        <v>44</v>
      </c>
      <c r="L33" s="16">
        <v>2613</v>
      </c>
      <c r="M33" s="16">
        <v>1142</v>
      </c>
      <c r="N33" s="16">
        <v>84</v>
      </c>
      <c r="O33" s="16">
        <v>84</v>
      </c>
      <c r="P33" s="16">
        <v>-213</v>
      </c>
      <c r="Q33" s="16">
        <v>36</v>
      </c>
      <c r="R33" s="2"/>
      <c r="S33" s="2"/>
    </row>
    <row r="34" spans="1:19" ht="12.75">
      <c r="A34" s="18"/>
      <c r="B34" s="18"/>
      <c r="C34" s="18"/>
      <c r="D34" s="18"/>
      <c r="E34" s="19"/>
      <c r="F34" s="18"/>
      <c r="G34" s="18"/>
      <c r="H34" s="19"/>
      <c r="I34" s="11"/>
      <c r="J34" s="17">
        <f t="shared" si="2"/>
        <v>8</v>
      </c>
      <c r="K34" s="17" t="s">
        <v>45</v>
      </c>
      <c r="L34" s="16">
        <v>1567</v>
      </c>
      <c r="M34" s="16">
        <v>835</v>
      </c>
      <c r="N34" s="16">
        <v>32</v>
      </c>
      <c r="O34" s="16">
        <v>-68</v>
      </c>
      <c r="P34" s="16">
        <v>-134</v>
      </c>
      <c r="Q34" s="16">
        <v>26</v>
      </c>
      <c r="R34" s="2"/>
      <c r="S34" s="2"/>
    </row>
    <row r="35" spans="1:19" ht="12.75">
      <c r="A35" s="18"/>
      <c r="B35" s="18"/>
      <c r="C35" s="18"/>
      <c r="D35" s="18"/>
      <c r="E35" s="19"/>
      <c r="F35" s="20"/>
      <c r="G35" s="20"/>
      <c r="H35" s="19"/>
      <c r="I35" s="11"/>
      <c r="J35" s="18"/>
      <c r="K35" s="18"/>
      <c r="L35" s="18"/>
      <c r="M35" s="18"/>
      <c r="N35" s="19"/>
      <c r="O35" s="18"/>
      <c r="P35" s="18"/>
      <c r="Q35" s="22"/>
      <c r="R35" s="2"/>
      <c r="S35" s="2"/>
    </row>
    <row r="36" spans="1:19" ht="12.75">
      <c r="A36" s="11"/>
      <c r="B36" s="11"/>
      <c r="C36" s="11"/>
      <c r="D36" s="11"/>
      <c r="E36" s="19"/>
      <c r="F36" s="19"/>
      <c r="G36" s="19"/>
      <c r="H36" s="19"/>
      <c r="I36" s="15"/>
      <c r="J36" s="18"/>
      <c r="K36" s="18"/>
      <c r="L36" s="18"/>
      <c r="M36" s="18"/>
      <c r="N36" s="19"/>
      <c r="O36" s="23"/>
      <c r="P36" s="23"/>
      <c r="Q36" s="22"/>
      <c r="R36" s="2"/>
      <c r="S36" s="2"/>
    </row>
    <row r="37" spans="1:19" ht="12.75">
      <c r="A37" s="11"/>
      <c r="B37" s="11"/>
      <c r="C37" s="11"/>
      <c r="D37" s="11"/>
      <c r="E37" s="19"/>
      <c r="F37" s="19"/>
      <c r="G37" s="19"/>
      <c r="H37" s="19"/>
      <c r="I37" s="15"/>
      <c r="J37" s="15"/>
      <c r="K37" s="15"/>
      <c r="L37" s="15"/>
      <c r="M37" s="15"/>
      <c r="N37" s="15"/>
      <c r="O37" s="2"/>
      <c r="P37" s="2"/>
      <c r="Q37" s="2"/>
      <c r="R37" s="2"/>
      <c r="S37" s="2"/>
    </row>
    <row r="38" spans="1:19" ht="12.75" customHeight="1">
      <c r="A38" s="4"/>
      <c r="B38" s="5" t="s">
        <v>1</v>
      </c>
      <c r="C38" s="26" t="s">
        <v>62</v>
      </c>
      <c r="D38" s="27"/>
      <c r="E38" s="28"/>
      <c r="F38" s="25" t="s">
        <v>2</v>
      </c>
      <c r="G38" s="25"/>
      <c r="H38" s="25"/>
      <c r="I38" s="6"/>
      <c r="J38" s="4"/>
      <c r="K38" s="5" t="s">
        <v>1</v>
      </c>
      <c r="L38" s="26" t="s">
        <v>62</v>
      </c>
      <c r="M38" s="27"/>
      <c r="N38" s="28"/>
      <c r="O38" s="25" t="s">
        <v>2</v>
      </c>
      <c r="P38" s="25"/>
      <c r="Q38" s="25"/>
      <c r="R38" s="2"/>
      <c r="S38" s="2"/>
    </row>
    <row r="39" spans="1:19" ht="12.75">
      <c r="A39" s="6"/>
      <c r="B39" s="7" t="s">
        <v>46</v>
      </c>
      <c r="C39" s="8" t="s">
        <v>4</v>
      </c>
      <c r="D39" s="8" t="s">
        <v>5</v>
      </c>
      <c r="E39" s="9" t="s">
        <v>6</v>
      </c>
      <c r="F39" s="8" t="s">
        <v>4</v>
      </c>
      <c r="G39" s="8" t="s">
        <v>5</v>
      </c>
      <c r="H39" s="9" t="s">
        <v>6</v>
      </c>
      <c r="I39" s="6"/>
      <c r="J39" s="6"/>
      <c r="K39" s="7" t="s">
        <v>47</v>
      </c>
      <c r="L39" s="8" t="s">
        <v>4</v>
      </c>
      <c r="M39" s="8" t="s">
        <v>5</v>
      </c>
      <c r="N39" s="9" t="s">
        <v>6</v>
      </c>
      <c r="O39" s="8" t="s">
        <v>4</v>
      </c>
      <c r="P39" s="8" t="s">
        <v>5</v>
      </c>
      <c r="Q39" s="9" t="s">
        <v>6</v>
      </c>
      <c r="R39" s="2"/>
      <c r="S39" s="2"/>
    </row>
    <row r="40" spans="1:19" ht="12.75">
      <c r="A40" s="13">
        <v>1</v>
      </c>
      <c r="B40" s="13" t="s">
        <v>46</v>
      </c>
      <c r="C40" s="16">
        <v>3977</v>
      </c>
      <c r="D40" s="16">
        <v>1427</v>
      </c>
      <c r="E40" s="16">
        <v>200</v>
      </c>
      <c r="F40" s="14">
        <v>795</v>
      </c>
      <c r="G40" s="14">
        <v>55</v>
      </c>
      <c r="H40" s="14">
        <v>161</v>
      </c>
      <c r="I40" s="6"/>
      <c r="J40" s="13">
        <v>1</v>
      </c>
      <c r="K40" s="13" t="s">
        <v>48</v>
      </c>
      <c r="L40" s="13">
        <v>4173</v>
      </c>
      <c r="M40" s="13">
        <v>1331</v>
      </c>
      <c r="N40" s="13">
        <v>122</v>
      </c>
      <c r="O40" s="21">
        <v>497</v>
      </c>
      <c r="P40" s="21">
        <v>-301</v>
      </c>
      <c r="Q40" s="21">
        <v>85</v>
      </c>
      <c r="R40" s="2"/>
      <c r="S40" s="2"/>
    </row>
    <row r="41" spans="1:19" ht="12.75">
      <c r="A41" s="13">
        <f aca="true" t="shared" si="3" ref="A41:A47">(A40+1)</f>
        <v>2</v>
      </c>
      <c r="B41" s="13" t="s">
        <v>49</v>
      </c>
      <c r="C41" s="16">
        <v>990</v>
      </c>
      <c r="D41" s="16">
        <v>521</v>
      </c>
      <c r="E41" s="16">
        <v>52</v>
      </c>
      <c r="F41" s="14">
        <v>94</v>
      </c>
      <c r="G41" s="14">
        <v>-2</v>
      </c>
      <c r="H41" s="14">
        <v>40</v>
      </c>
      <c r="I41" s="6"/>
      <c r="J41" s="13">
        <f aca="true" t="shared" si="4" ref="J41:J46">(J40+1)</f>
        <v>2</v>
      </c>
      <c r="K41" s="13" t="s">
        <v>50</v>
      </c>
      <c r="L41" s="13">
        <v>4072</v>
      </c>
      <c r="M41" s="13">
        <v>1437</v>
      </c>
      <c r="N41" s="13">
        <v>155</v>
      </c>
      <c r="O41" s="21">
        <v>500</v>
      </c>
      <c r="P41" s="21">
        <v>-195</v>
      </c>
      <c r="Q41" s="21">
        <v>90</v>
      </c>
      <c r="R41" s="2"/>
      <c r="S41" s="2"/>
    </row>
    <row r="42" spans="1:19" ht="12.75">
      <c r="A42" s="13">
        <f t="shared" si="3"/>
        <v>3</v>
      </c>
      <c r="B42" s="13" t="s">
        <v>51</v>
      </c>
      <c r="C42" s="16">
        <v>1667</v>
      </c>
      <c r="D42" s="16">
        <v>992</v>
      </c>
      <c r="E42" s="16">
        <v>30</v>
      </c>
      <c r="F42" s="16">
        <v>-68</v>
      </c>
      <c r="G42" s="16">
        <v>-131</v>
      </c>
      <c r="H42" s="16">
        <v>13</v>
      </c>
      <c r="I42" s="6"/>
      <c r="J42" s="13">
        <f t="shared" si="4"/>
        <v>3</v>
      </c>
      <c r="K42" s="13" t="s">
        <v>52</v>
      </c>
      <c r="L42" s="13">
        <v>2090</v>
      </c>
      <c r="M42" s="13">
        <v>1081</v>
      </c>
      <c r="N42" s="13">
        <v>77</v>
      </c>
      <c r="O42" s="21">
        <v>77</v>
      </c>
      <c r="P42" s="21">
        <v>-56</v>
      </c>
      <c r="Q42" s="21">
        <v>38</v>
      </c>
      <c r="R42" s="2"/>
      <c r="S42" s="2"/>
    </row>
    <row r="43" spans="1:19" ht="12.75">
      <c r="A43" s="13">
        <f t="shared" si="3"/>
        <v>4</v>
      </c>
      <c r="B43" s="13" t="s">
        <v>53</v>
      </c>
      <c r="C43" s="16">
        <v>933</v>
      </c>
      <c r="D43" s="16">
        <v>593</v>
      </c>
      <c r="E43" s="16">
        <v>27</v>
      </c>
      <c r="F43" s="14">
        <v>56</v>
      </c>
      <c r="G43" s="14">
        <v>-6</v>
      </c>
      <c r="H43" s="14">
        <v>20</v>
      </c>
      <c r="I43" s="6"/>
      <c r="J43" s="13">
        <f t="shared" si="4"/>
        <v>4</v>
      </c>
      <c r="K43" s="13" t="s">
        <v>54</v>
      </c>
      <c r="L43" s="16">
        <v>3376</v>
      </c>
      <c r="M43" s="16">
        <v>1579</v>
      </c>
      <c r="N43" s="16">
        <v>110</v>
      </c>
      <c r="O43" s="14">
        <v>853</v>
      </c>
      <c r="P43" s="14">
        <v>-29</v>
      </c>
      <c r="Q43" s="14">
        <v>82</v>
      </c>
      <c r="R43" s="2"/>
      <c r="S43" s="2"/>
    </row>
    <row r="44" spans="1:19" ht="12.75">
      <c r="A44" s="13">
        <f t="shared" si="3"/>
        <v>5</v>
      </c>
      <c r="B44" s="13" t="s">
        <v>55</v>
      </c>
      <c r="C44" s="16">
        <v>2626</v>
      </c>
      <c r="D44" s="16">
        <v>1261</v>
      </c>
      <c r="E44" s="16">
        <v>61</v>
      </c>
      <c r="F44" s="14">
        <v>352</v>
      </c>
      <c r="G44" s="14">
        <v>60</v>
      </c>
      <c r="H44" s="14">
        <v>41</v>
      </c>
      <c r="I44" s="6"/>
      <c r="J44" s="13">
        <f t="shared" si="4"/>
        <v>5</v>
      </c>
      <c r="K44" s="13" t="s">
        <v>56</v>
      </c>
      <c r="L44" s="13">
        <v>1188</v>
      </c>
      <c r="M44" s="13">
        <v>636</v>
      </c>
      <c r="N44" s="13">
        <v>53</v>
      </c>
      <c r="O44" s="21">
        <v>-2</v>
      </c>
      <c r="P44" s="21">
        <v>-125</v>
      </c>
      <c r="Q44" s="21">
        <v>22</v>
      </c>
      <c r="R44" s="2"/>
      <c r="S44" s="2"/>
    </row>
    <row r="45" spans="1:19" ht="12.75">
      <c r="A45" s="13">
        <f t="shared" si="3"/>
        <v>6</v>
      </c>
      <c r="B45" s="13" t="s">
        <v>57</v>
      </c>
      <c r="C45" s="16">
        <v>645</v>
      </c>
      <c r="D45" s="16">
        <v>419</v>
      </c>
      <c r="E45" s="16">
        <v>10</v>
      </c>
      <c r="F45" s="14">
        <v>27</v>
      </c>
      <c r="G45" s="14">
        <v>-27</v>
      </c>
      <c r="H45" s="14">
        <v>9</v>
      </c>
      <c r="I45" s="6"/>
      <c r="J45" s="13">
        <f t="shared" si="4"/>
        <v>6</v>
      </c>
      <c r="K45" s="13" t="s">
        <v>58</v>
      </c>
      <c r="L45" s="16">
        <v>2250</v>
      </c>
      <c r="M45" s="16">
        <v>1454</v>
      </c>
      <c r="N45" s="16">
        <v>54</v>
      </c>
      <c r="O45" s="14">
        <v>203</v>
      </c>
      <c r="P45" s="14">
        <v>86</v>
      </c>
      <c r="Q45" s="14">
        <v>42</v>
      </c>
      <c r="R45" s="2"/>
      <c r="S45" s="2"/>
    </row>
    <row r="46" spans="1:19" ht="12.75">
      <c r="A46" s="13">
        <f t="shared" si="3"/>
        <v>7</v>
      </c>
      <c r="B46" s="13" t="s">
        <v>59</v>
      </c>
      <c r="C46" s="16">
        <v>765</v>
      </c>
      <c r="D46" s="16">
        <v>495</v>
      </c>
      <c r="E46" s="16">
        <v>18</v>
      </c>
      <c r="F46" s="14">
        <v>139</v>
      </c>
      <c r="G46" s="14">
        <v>39</v>
      </c>
      <c r="H46" s="14">
        <v>10</v>
      </c>
      <c r="I46" s="6"/>
      <c r="J46" s="17">
        <f t="shared" si="4"/>
        <v>7</v>
      </c>
      <c r="K46" s="17" t="s">
        <v>60</v>
      </c>
      <c r="L46" s="17">
        <v>2680</v>
      </c>
      <c r="M46" s="17">
        <v>1354</v>
      </c>
      <c r="N46" s="17">
        <v>56</v>
      </c>
      <c r="O46" s="21">
        <v>249</v>
      </c>
      <c r="P46" s="21">
        <v>-117</v>
      </c>
      <c r="Q46" s="21">
        <v>39</v>
      </c>
      <c r="R46" s="2"/>
      <c r="S46" s="2"/>
    </row>
    <row r="47" spans="1:19" ht="12.75">
      <c r="A47" s="17">
        <f t="shared" si="3"/>
        <v>8</v>
      </c>
      <c r="B47" s="17" t="s">
        <v>61</v>
      </c>
      <c r="C47" s="16">
        <v>1177</v>
      </c>
      <c r="D47" s="16">
        <v>589</v>
      </c>
      <c r="E47" s="16">
        <v>38</v>
      </c>
      <c r="F47" s="14">
        <v>55</v>
      </c>
      <c r="G47" s="14">
        <v>-71</v>
      </c>
      <c r="H47" s="14">
        <v>34</v>
      </c>
      <c r="I47" s="6"/>
      <c r="J47" s="18"/>
      <c r="K47" s="18"/>
      <c r="L47" s="18"/>
      <c r="M47" s="18"/>
      <c r="N47" s="19"/>
      <c r="O47" s="18"/>
      <c r="P47" s="18"/>
      <c r="Q47" s="22"/>
      <c r="R47" s="2"/>
      <c r="S47" s="2"/>
    </row>
    <row r="48" spans="1:19" ht="12.75">
      <c r="A48" s="18"/>
      <c r="B48" s="18"/>
      <c r="C48" s="18"/>
      <c r="D48" s="18"/>
      <c r="E48" s="19"/>
      <c r="F48" s="18"/>
      <c r="G48" s="18"/>
      <c r="H48" s="19"/>
      <c r="I48" s="11"/>
      <c r="J48" s="11"/>
      <c r="K48" s="11"/>
      <c r="L48" s="11"/>
      <c r="M48" s="11"/>
      <c r="N48" s="11"/>
      <c r="O48" s="2"/>
      <c r="P48" s="2"/>
      <c r="Q48" s="2"/>
      <c r="R48" s="2"/>
      <c r="S48" s="2"/>
    </row>
    <row r="49" spans="1:19" ht="12.75">
      <c r="A49" s="18"/>
      <c r="B49" s="18"/>
      <c r="C49" s="18"/>
      <c r="D49" s="18"/>
      <c r="E49" s="19"/>
      <c r="F49" s="20"/>
      <c r="G49" s="20"/>
      <c r="H49" s="19"/>
      <c r="I49" s="11"/>
      <c r="J49" s="15"/>
      <c r="K49" s="15"/>
      <c r="L49" s="15"/>
      <c r="M49" s="15"/>
      <c r="N49" s="15"/>
      <c r="O49" s="2"/>
      <c r="P49" s="2"/>
      <c r="Q49" s="2"/>
      <c r="R49" s="2"/>
      <c r="S49" s="2"/>
    </row>
    <row r="50" spans="1:19" ht="12.75">
      <c r="A50" s="18"/>
      <c r="B50" s="18"/>
      <c r="C50" s="18"/>
      <c r="D50" s="18"/>
      <c r="E50" s="19"/>
      <c r="F50" s="20"/>
      <c r="G50" s="20"/>
      <c r="H50" s="19"/>
      <c r="I50" s="11" t="s">
        <v>0</v>
      </c>
      <c r="J50" s="15"/>
      <c r="K50" s="15"/>
      <c r="L50" s="15"/>
      <c r="M50" s="15"/>
      <c r="N50" s="15"/>
      <c r="O50" s="2"/>
      <c r="P50" s="2"/>
      <c r="Q50" s="2"/>
      <c r="R50" s="2"/>
      <c r="S50" s="2"/>
    </row>
    <row r="51" spans="1:19" ht="12.75">
      <c r="A51" s="18"/>
      <c r="B51" s="18"/>
      <c r="C51" s="18"/>
      <c r="D51" s="18"/>
      <c r="E51" s="19"/>
      <c r="F51" s="20"/>
      <c r="G51" s="20"/>
      <c r="H51" s="19"/>
      <c r="I51" s="11"/>
      <c r="J51" s="15"/>
      <c r="K51" s="15"/>
      <c r="L51" s="15"/>
      <c r="M51" s="15"/>
      <c r="N51" s="15"/>
      <c r="O51" s="2"/>
      <c r="P51" s="2"/>
      <c r="Q51" s="2"/>
      <c r="R51" s="2"/>
      <c r="S51" s="2"/>
    </row>
    <row r="52" spans="1:19" ht="12.75">
      <c r="A52" s="18"/>
      <c r="B52" s="18"/>
      <c r="C52" s="18"/>
      <c r="D52" s="18"/>
      <c r="E52" s="19"/>
      <c r="F52" s="20"/>
      <c r="G52" s="20"/>
      <c r="H52" s="19"/>
      <c r="I52" s="11"/>
      <c r="J52" s="15"/>
      <c r="K52" s="15"/>
      <c r="L52" s="15"/>
      <c r="M52" s="15"/>
      <c r="N52" s="15"/>
      <c r="O52" s="2"/>
      <c r="P52" s="2"/>
      <c r="Q52" s="2"/>
      <c r="R52" s="2"/>
      <c r="S52" s="2"/>
    </row>
    <row r="53" spans="1:14" ht="12.75">
      <c r="A53" s="24"/>
      <c r="B53" s="24"/>
      <c r="C53" s="24"/>
      <c r="D53" s="24"/>
      <c r="E53" s="24"/>
      <c r="F53" s="24"/>
      <c r="G53" s="24"/>
      <c r="H53" s="24"/>
      <c r="I53" s="1"/>
      <c r="J53" s="1"/>
      <c r="K53" s="1"/>
      <c r="L53" s="1"/>
      <c r="M53" s="1"/>
      <c r="N53" s="1"/>
    </row>
  </sheetData>
  <mergeCells count="16">
    <mergeCell ref="C2:E2"/>
    <mergeCell ref="F2:H2"/>
    <mergeCell ref="L2:N2"/>
    <mergeCell ref="O2:Q2"/>
    <mergeCell ref="C14:E14"/>
    <mergeCell ref="F14:H14"/>
    <mergeCell ref="L14:N14"/>
    <mergeCell ref="O14:Q14"/>
    <mergeCell ref="C25:E25"/>
    <mergeCell ref="F25:H25"/>
    <mergeCell ref="L25:N25"/>
    <mergeCell ref="O25:Q25"/>
    <mergeCell ref="C38:E38"/>
    <mergeCell ref="F38:H38"/>
    <mergeCell ref="L38:N38"/>
    <mergeCell ref="O38:Q38"/>
  </mergeCells>
  <printOptions horizontalCentered="1"/>
  <pageMargins left="0.5905511811023623" right="0.5905511811023623" top="2.362204724409449" bottom="0.984251968503937" header="0.7086614173228347" footer="1.299212598425197"/>
  <pageSetup horizontalDpi="600" verticalDpi="600" orientation="portrait" paperSize="9" scale="90" r:id="rId1"/>
  <headerFooter alignWithMargins="0">
    <oddHeader>&amp;C&amp;14Prehľad&amp;10
&amp;12o počtoch zistených a objasnených trestných činov podľa okresov
v roku 2003 v porovnaní s rokom 2002
v tabuľkách sú uvedené okresy z hľadiska
organizačnej štruktúry Policajného zboru&amp;R&amp;12Príloha č. 6</oddHeader>
    <oddFooter>&amp;R&amp;12 Prezídium PZ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Milan Vrábel</cp:lastModifiedBy>
  <cp:lastPrinted>2004-02-11T08:51:14Z</cp:lastPrinted>
  <dcterms:created xsi:type="dcterms:W3CDTF">2004-02-11T08:48:20Z</dcterms:created>
  <dcterms:modified xsi:type="dcterms:W3CDTF">2004-02-11T09:02:58Z</dcterms:modified>
  <cp:category/>
  <cp:version/>
  <cp:contentType/>
  <cp:contentStatus/>
</cp:coreProperties>
</file>