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<sst xmlns="http://schemas.openxmlformats.org/spreadsheetml/2006/main" count="28" uniqueCount="19">
  <si>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VšZP</t>
  </si>
  <si>
    <t>Zmluvní PZS</t>
  </si>
  <si>
    <t>Predpoklad  zmlúv</t>
  </si>
  <si>
    <t>Spolu predpoklad</t>
  </si>
  <si>
    <t>k 31.3.</t>
  </si>
  <si>
    <t>ÚZZ</t>
  </si>
  <si>
    <t>PAS</t>
  </si>
  <si>
    <t>ŠAS</t>
  </si>
  <si>
    <t>ADOS</t>
  </si>
  <si>
    <t>Doprava</t>
  </si>
  <si>
    <t>SVLZ</t>
  </si>
  <si>
    <t>LSPP</t>
  </si>
  <si>
    <t>Celkom</t>
  </si>
  <si>
    <t>komb.starostlivosť</t>
  </si>
  <si>
    <t>Počet PZS</t>
  </si>
  <si>
    <t>%  plnenie</t>
  </si>
  <si>
    <t>druh PZS</t>
  </si>
  <si>
    <t xml:space="preserve"> obdobie 1.- 15.3.</t>
  </si>
  <si>
    <t>odbobie 16.- 31.3.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</si>
</sst>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2.140625" style="1" bestFit="1" customWidth="1"/>
    <col min="2" max="2" width="21.57421875" style="2" customWidth="1"/>
    <col min="3" max="3" width="15.00390625" style="1" bestFit="1" customWidth="1"/>
    <col min="4" max="5" width="22.00390625" style="1" bestFit="1" customWidth="1"/>
    <col min="6" max="6" width="21.00390625" style="1" bestFit="1" customWidth="1"/>
    <col min="7" max="16384" width="9.140625" style="1" customWidth="1"/>
  </cols>
  <sheetData>
    <row r="1" ht="16.5" thickBot="1"/>
    <row r="2" spans="1:6" s="2" customFormat="1" ht="16.5" thickBot="1">
      <c r="A2" s="30" t="s">
        <v>0</v>
      </c>
      <c r="B2" s="3"/>
      <c r="C2" s="3" t="s">
        <v>1</v>
      </c>
      <c r="D2" s="3" t="s">
        <v>2</v>
      </c>
      <c r="E2" s="3" t="s">
        <v>2</v>
      </c>
      <c r="F2" s="3" t="s">
        <v>3</v>
      </c>
    </row>
    <row r="3" spans="1:6" s="2" customFormat="1" ht="16.5" thickBot="1">
      <c r="A3" s="31"/>
      <c r="B3" s="4" t="s">
        <v>16</v>
      </c>
      <c r="C3" s="4"/>
      <c r="D3" s="5" t="s">
        <v>17</v>
      </c>
      <c r="E3" s="5" t="s">
        <v>18</v>
      </c>
      <c r="F3" s="5" t="s">
        <v>4</v>
      </c>
    </row>
    <row r="4" spans="1:6" ht="15.75">
      <c r="A4" s="32" t="s">
        <v>14</v>
      </c>
      <c r="B4" s="6"/>
      <c r="C4" s="7">
        <v>156</v>
      </c>
      <c r="D4" s="7">
        <v>50</v>
      </c>
      <c r="E4" s="7">
        <v>106</v>
      </c>
      <c r="F4" s="8">
        <v>156</v>
      </c>
    </row>
    <row r="5" spans="1:6" ht="15.75">
      <c r="A5" s="33"/>
      <c r="B5" s="9" t="s">
        <v>13</v>
      </c>
      <c r="C5" s="10">
        <v>505</v>
      </c>
      <c r="D5" s="10">
        <v>238</v>
      </c>
      <c r="E5" s="10">
        <v>176</v>
      </c>
      <c r="F5" s="11">
        <v>414</v>
      </c>
    </row>
    <row r="6" spans="1:6" ht="15.75">
      <c r="A6" s="33"/>
      <c r="B6" s="9" t="s">
        <v>6</v>
      </c>
      <c r="C6" s="10">
        <v>3080</v>
      </c>
      <c r="D6" s="10">
        <v>2078</v>
      </c>
      <c r="E6" s="10">
        <v>905</v>
      </c>
      <c r="F6" s="11">
        <v>2983</v>
      </c>
    </row>
    <row r="7" spans="1:6" ht="15.75">
      <c r="A7" s="33"/>
      <c r="B7" s="9" t="s">
        <v>7</v>
      </c>
      <c r="C7" s="10">
        <v>5078</v>
      </c>
      <c r="D7" s="10">
        <v>3566</v>
      </c>
      <c r="E7" s="10">
        <v>1603</v>
      </c>
      <c r="F7" s="11">
        <v>5169</v>
      </c>
    </row>
    <row r="8" spans="1:6" ht="15.75">
      <c r="A8" s="33"/>
      <c r="B8" s="9" t="s">
        <v>8</v>
      </c>
      <c r="C8" s="10">
        <v>130</v>
      </c>
      <c r="D8" s="10">
        <v>81</v>
      </c>
      <c r="E8" s="10">
        <v>49</v>
      </c>
      <c r="F8" s="11">
        <v>130</v>
      </c>
    </row>
    <row r="9" spans="1:6" ht="15.75">
      <c r="A9" s="33"/>
      <c r="B9" s="9" t="s">
        <v>9</v>
      </c>
      <c r="C9" s="10">
        <v>47</v>
      </c>
      <c r="D9" s="10">
        <v>19</v>
      </c>
      <c r="E9" s="10">
        <v>23</v>
      </c>
      <c r="F9" s="11">
        <v>42</v>
      </c>
    </row>
    <row r="10" spans="1:6" ht="15.75">
      <c r="A10" s="33"/>
      <c r="B10" s="9" t="s">
        <v>10</v>
      </c>
      <c r="C10" s="10">
        <v>152</v>
      </c>
      <c r="D10" s="10">
        <v>80</v>
      </c>
      <c r="E10" s="10">
        <v>62</v>
      </c>
      <c r="F10" s="11">
        <v>142</v>
      </c>
    </row>
    <row r="11" spans="1:6" ht="16.5" thickBot="1">
      <c r="A11" s="33"/>
      <c r="B11" s="12" t="s">
        <v>11</v>
      </c>
      <c r="C11" s="21">
        <v>27</v>
      </c>
      <c r="D11" s="21">
        <v>14</v>
      </c>
      <c r="E11" s="21">
        <v>13</v>
      </c>
      <c r="F11" s="13">
        <v>27</v>
      </c>
    </row>
    <row r="12" spans="1:6" s="2" customFormat="1" ht="16.5" thickBot="1">
      <c r="A12" s="34"/>
      <c r="B12" s="22" t="s">
        <v>12</v>
      </c>
      <c r="C12" s="23">
        <v>9175</v>
      </c>
      <c r="D12" s="23">
        <v>6126</v>
      </c>
      <c r="E12" s="23">
        <v>2937</v>
      </c>
      <c r="F12" s="24">
        <v>9063</v>
      </c>
    </row>
    <row r="13" spans="1:6" ht="15.75">
      <c r="A13" s="32" t="s">
        <v>15</v>
      </c>
      <c r="B13" s="6" t="s">
        <v>5</v>
      </c>
      <c r="C13" s="14"/>
      <c r="D13" s="14">
        <f>D4/C4</f>
        <v>0.32051282051282054</v>
      </c>
      <c r="E13" s="14">
        <f>E4/C4</f>
        <v>0.6794871794871795</v>
      </c>
      <c r="F13" s="15">
        <f>D13+E13</f>
        <v>1</v>
      </c>
    </row>
    <row r="14" spans="1:6" ht="15.75">
      <c r="A14" s="35"/>
      <c r="B14" s="9" t="s">
        <v>13</v>
      </c>
      <c r="C14" s="16"/>
      <c r="D14" s="16">
        <f>D5/C5</f>
        <v>0.47128712871287126</v>
      </c>
      <c r="E14" s="16">
        <f aca="true" t="shared" si="0" ref="E14:E20">E5/C5</f>
        <v>0.3485148514851485</v>
      </c>
      <c r="F14" s="17">
        <f aca="true" t="shared" si="1" ref="F14:F21">D14+E14</f>
        <v>0.8198019801980198</v>
      </c>
    </row>
    <row r="15" spans="1:6" ht="15.75">
      <c r="A15" s="35"/>
      <c r="B15" s="9" t="s">
        <v>6</v>
      </c>
      <c r="C15" s="16"/>
      <c r="D15" s="16">
        <f aca="true" t="shared" si="2" ref="D15:D20">D6/C6</f>
        <v>0.6746753246753247</v>
      </c>
      <c r="E15" s="16">
        <f t="shared" si="0"/>
        <v>0.29383116883116883</v>
      </c>
      <c r="F15" s="17">
        <f t="shared" si="1"/>
        <v>0.9685064935064935</v>
      </c>
    </row>
    <row r="16" spans="1:6" ht="15.75">
      <c r="A16" s="35"/>
      <c r="B16" s="9" t="s">
        <v>7</v>
      </c>
      <c r="C16" s="16"/>
      <c r="D16" s="16">
        <f t="shared" si="2"/>
        <v>0.7022449783379283</v>
      </c>
      <c r="E16" s="16">
        <f t="shared" si="0"/>
        <v>0.3156754627806223</v>
      </c>
      <c r="F16" s="17">
        <f t="shared" si="1"/>
        <v>1.0179204411185507</v>
      </c>
    </row>
    <row r="17" spans="1:6" ht="15.75">
      <c r="A17" s="35"/>
      <c r="B17" s="9" t="s">
        <v>8</v>
      </c>
      <c r="C17" s="16"/>
      <c r="D17" s="16">
        <f t="shared" si="2"/>
        <v>0.6230769230769231</v>
      </c>
      <c r="E17" s="16">
        <f t="shared" si="0"/>
        <v>0.3769230769230769</v>
      </c>
      <c r="F17" s="17">
        <f t="shared" si="1"/>
        <v>1</v>
      </c>
    </row>
    <row r="18" spans="1:6" ht="15.75">
      <c r="A18" s="35"/>
      <c r="B18" s="9" t="s">
        <v>9</v>
      </c>
      <c r="C18" s="16"/>
      <c r="D18" s="16">
        <f t="shared" si="2"/>
        <v>0.40425531914893614</v>
      </c>
      <c r="E18" s="16">
        <f t="shared" si="0"/>
        <v>0.48936170212765956</v>
      </c>
      <c r="F18" s="17">
        <f t="shared" si="1"/>
        <v>0.8936170212765957</v>
      </c>
    </row>
    <row r="19" spans="1:6" ht="15.75">
      <c r="A19" s="35"/>
      <c r="B19" s="9" t="s">
        <v>10</v>
      </c>
      <c r="C19" s="16"/>
      <c r="D19" s="16">
        <f t="shared" si="2"/>
        <v>0.5263157894736842</v>
      </c>
      <c r="E19" s="16">
        <f t="shared" si="0"/>
        <v>0.40789473684210525</v>
      </c>
      <c r="F19" s="17">
        <f t="shared" si="1"/>
        <v>0.9342105263157894</v>
      </c>
    </row>
    <row r="20" spans="1:6" ht="16.5" thickBot="1">
      <c r="A20" s="35"/>
      <c r="B20" s="18" t="s">
        <v>11</v>
      </c>
      <c r="C20" s="19"/>
      <c r="D20" s="19">
        <f t="shared" si="2"/>
        <v>0.5185185185185185</v>
      </c>
      <c r="E20" s="19">
        <f t="shared" si="0"/>
        <v>0.48148148148148145</v>
      </c>
      <c r="F20" s="20">
        <f t="shared" si="1"/>
        <v>1</v>
      </c>
    </row>
    <row r="21" spans="1:6" ht="16.5" thickBot="1">
      <c r="A21" s="36"/>
      <c r="B21" s="25" t="s">
        <v>12</v>
      </c>
      <c r="C21" s="29"/>
      <c r="D21" s="26">
        <f>D12/C12</f>
        <v>0.667683923705722</v>
      </c>
      <c r="E21" s="28">
        <f>E12/C12</f>
        <v>0.3201089918256131</v>
      </c>
      <c r="F21" s="27">
        <f t="shared" si="1"/>
        <v>0.9877929155313352</v>
      </c>
    </row>
  </sheetData>
  <mergeCells count="2">
    <mergeCell ref="A4:A12"/>
    <mergeCell ref="A13:A21"/>
  </mergeCells>
  <printOptions horizontalCentered="1" verticalCentered="1"/>
  <pageMargins left="0.7874015748031497" right="0.7874015748031497" top="1.25" bottom="0.984251968503937" header="0.66" footer="0.5118110236220472"/>
  <pageSetup horizontalDpi="600" verticalDpi="600" orientation="landscape" paperSize="9" r:id="rId1"/>
  <headerFooter alignWithMargins="0">
    <oddHeader>&amp;C&amp;"Arial,Tučné"&amp;12
Odhad počtu uzavretých zmlúv k 15.3.2006 a k 31.3.2006 a percentuálne pokrytie   podľa druhov poskytovateľov &amp;R&amp;"Arial,Tučné"&amp;12Príloha č. 2
&amp;"Arial,Normálne"časť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chovanova anna</dc:creator>
  <cp:keywords/>
  <dc:description/>
  <cp:lastModifiedBy>Dušan Šnirc</cp:lastModifiedBy>
  <cp:lastPrinted>2006-03-07T11:59:06Z</cp:lastPrinted>
  <dcterms:created xsi:type="dcterms:W3CDTF">2006-03-07T11:09:49Z</dcterms:created>
  <dcterms:modified xsi:type="dcterms:W3CDTF">2006-03-07T12:09:11Z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1167972525</vt:i4>
  </property>
  <property fmtid="{D5CDD505-2E9C-101B-9397-08002B2CF9AE}" pid="3" name="_EmailSubject">
    <vt:lpwstr/>
  </property>
  <property fmtid="{D5CDD505-2E9C-101B-9397-08002B2CF9AE}" pid="4" name="_AuthorEmail">
    <vt:lpwstr>eva.beljakova@vszp.sk</vt:lpwstr>
  </property>
  <property fmtid="{D5CDD505-2E9C-101B-9397-08002B2CF9AE}" pid="5" name="_AuthorEmailDisplayName">
    <vt:lpwstr>Beljaková Eva</vt:lpwstr>
  </property>
  <property fmtid="{D5CDD505-2E9C-101B-9397-08002B2CF9AE}" pid="6" name="_ReviewingToolsShownOnce">
    <vt:lpwstr/>
  </property>
</Properties>
</file>