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0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<sst xmlns="http://schemas.openxmlformats.org/spreadsheetml/2006/main" count="66" uniqueCount="66">
  <si>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P o č e t </t>
  </si>
  <si>
    <t>%</t>
  </si>
  <si>
    <t>Kód</t>
  </si>
  <si>
    <t>Skupina objektov dozoru</t>
  </si>
  <si>
    <t>za rok</t>
  </si>
  <si>
    <t>porovnania</t>
  </si>
  <si>
    <t xml:space="preserve"> UPP</t>
  </si>
  <si>
    <t xml:space="preserve"> Ustanovené pracovné podmienky</t>
  </si>
  <si>
    <t xml:space="preserve"> PBO</t>
  </si>
  <si>
    <t xml:space="preserve"> Prevádzkové budovy a objekty</t>
  </si>
  <si>
    <t xml:space="preserve"> HUT</t>
  </si>
  <si>
    <t xml:space="preserve"> Hutníctvo</t>
  </si>
  <si>
    <t xml:space="preserve"> KS</t>
  </si>
  <si>
    <t xml:space="preserve"> Kovoobrábacie stroje</t>
  </si>
  <si>
    <t xml:space="preserve"> DS</t>
  </si>
  <si>
    <t xml:space="preserve"> Drevoobrábacie stroje</t>
  </si>
  <si>
    <t xml:space="preserve"> TS</t>
  </si>
  <si>
    <t xml:space="preserve"> Tvárniace stroje</t>
  </si>
  <si>
    <t xml:space="preserve"> OSZ</t>
  </si>
  <si>
    <t xml:space="preserve"> Ostatné strojné zariadenia</t>
  </si>
  <si>
    <t xml:space="preserve"> ZVAR</t>
  </si>
  <si>
    <t xml:space="preserve"> Zváranie</t>
  </si>
  <si>
    <t xml:space="preserve"> ENERG</t>
  </si>
  <si>
    <t xml:space="preserve"> Energetika</t>
  </si>
  <si>
    <t xml:space="preserve"> TZ</t>
  </si>
  <si>
    <t xml:space="preserve"> Tlakové zariadenia</t>
  </si>
  <si>
    <t xml:space="preserve"> EZ</t>
  </si>
  <si>
    <t xml:space="preserve"> Elektrické zariadenia</t>
  </si>
  <si>
    <t xml:space="preserve"> PZ</t>
  </si>
  <si>
    <t xml:space="preserve"> Plynové zariadenia</t>
  </si>
  <si>
    <t xml:space="preserve"> ZZ</t>
  </si>
  <si>
    <t xml:space="preserve"> Zdvíhacie zariadenia</t>
  </si>
  <si>
    <t xml:space="preserve"> LH</t>
  </si>
  <si>
    <t xml:space="preserve"> Lesné hospodárstvo</t>
  </si>
  <si>
    <t xml:space="preserve"> VH</t>
  </si>
  <si>
    <t xml:space="preserve"> Vodné hospodárstvo</t>
  </si>
  <si>
    <t xml:space="preserve"> PPP</t>
  </si>
  <si>
    <t xml:space="preserve"> Papierenský a polygrafický priemysel</t>
  </si>
  <si>
    <t xml:space="preserve"> GPP</t>
  </si>
  <si>
    <t xml:space="preserve"> Gumárenský a plastikársky priemysel</t>
  </si>
  <si>
    <t xml:space="preserve"> TP</t>
  </si>
  <si>
    <t xml:space="preserve"> Textilný priemysel</t>
  </si>
  <si>
    <t xml:space="preserve"> OKGP</t>
  </si>
  <si>
    <t xml:space="preserve"> Obuvnícky, kožiarsky a galantérsky priemysel</t>
  </si>
  <si>
    <t xml:space="preserve"> CHEMIA</t>
  </si>
  <si>
    <t xml:space="preserve"> Chémia</t>
  </si>
  <si>
    <t xml:space="preserve"> SP</t>
  </si>
  <si>
    <t xml:space="preserve"> Sklársky priemysel</t>
  </si>
  <si>
    <t xml:space="preserve"> POLNO</t>
  </si>
  <si>
    <t xml:space="preserve"> Poľnohospodárstvo</t>
  </si>
  <si>
    <t xml:space="preserve"> VYZIVA</t>
  </si>
  <si>
    <t xml:space="preserve"> Výživa (potravinársky priemysel)</t>
  </si>
  <si>
    <t xml:space="preserve"> STAV</t>
  </si>
  <si>
    <t xml:space="preserve"> Stavebníctvo</t>
  </si>
  <si>
    <t xml:space="preserve"> Doprava</t>
  </si>
  <si>
    <t xml:space="preserve"> TERC</t>
  </si>
  <si>
    <t xml:space="preserve"> Terciárna sféra</t>
  </si>
  <si>
    <t xml:space="preserve"> PROST</t>
  </si>
  <si>
    <t xml:space="preserve"> Pracovné prostredie</t>
  </si>
  <si>
    <t xml:space="preserve"> OST</t>
  </si>
  <si>
    <t xml:space="preserve"> Odvetvia a činnosti zatiaľ nezaradené</t>
  </si>
  <si>
    <t xml:space="preserve"> S   p   o   l   u</t>
  </si>
  <si>
    <t>2001/2000</t>
  </si>
  <si>
    <t>DO</t>
  </si>
  <si>
    <t>Prehľad porušení predpisov na zaistenie bezpečnosti a ochrany</t>
  </si>
  <si>
    <t>zdravia pri práci zistených v roku 2001 v porovnaní s rokom 2000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</si>
</sst>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\ ##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2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180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80" fontId="8" fillId="0" borderId="14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180" fontId="9" fillId="0" borderId="18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2" width="41.625" style="1" customWidth="1"/>
    <col min="3" max="4" width="10.75390625" style="1" customWidth="1"/>
    <col min="5" max="5" width="12.625" style="1" customWidth="1"/>
    <col min="6" max="16384" width="9.125" style="1" customWidth="1"/>
  </cols>
  <sheetData>
    <row r="1" spans="1:5" s="7" customFormat="1" ht="15.75">
      <c r="A1" s="4" t="s">
        <v>64</v>
      </c>
      <c r="B1" s="5"/>
      <c r="C1" s="5"/>
      <c r="D1" s="5"/>
      <c r="E1" s="6"/>
    </row>
    <row r="2" spans="1:5" s="7" customFormat="1" ht="15.75" customHeight="1">
      <c r="A2" s="4" t="s">
        <v>65</v>
      </c>
      <c r="B2" s="5"/>
      <c r="C2" s="5"/>
      <c r="D2" s="5"/>
      <c r="E2" s="6"/>
    </row>
    <row r="3" spans="1:5" ht="12" customHeight="1" thickBot="1">
      <c r="A3" s="2"/>
      <c r="E3" s="3"/>
    </row>
    <row r="4" spans="1:5" s="13" customFormat="1" ht="15.75" customHeight="1">
      <c r="A4" s="8"/>
      <c r="B4" s="9"/>
      <c r="C4" s="10" t="s">
        <v>0</v>
      </c>
      <c r="D4" s="11"/>
      <c r="E4" s="12" t="s">
        <v>1</v>
      </c>
    </row>
    <row r="5" spans="1:5" s="13" customFormat="1" ht="15">
      <c r="A5" s="14" t="s">
        <v>2</v>
      </c>
      <c r="B5" s="15" t="s">
        <v>3</v>
      </c>
      <c r="C5" s="16" t="s">
        <v>4</v>
      </c>
      <c r="D5" s="17"/>
      <c r="E5" s="18" t="s">
        <v>5</v>
      </c>
    </row>
    <row r="6" spans="1:5" s="13" customFormat="1" ht="16.5" customHeight="1" thickBot="1">
      <c r="A6" s="19"/>
      <c r="B6" s="20"/>
      <c r="C6" s="20">
        <v>2001</v>
      </c>
      <c r="D6" s="20">
        <v>2000</v>
      </c>
      <c r="E6" s="21" t="s">
        <v>62</v>
      </c>
    </row>
    <row r="7" spans="1:5" s="13" customFormat="1" ht="21" customHeight="1" thickTop="1">
      <c r="A7" s="22" t="s">
        <v>6</v>
      </c>
      <c r="B7" s="23" t="s">
        <v>7</v>
      </c>
      <c r="C7" s="24">
        <v>15857</v>
      </c>
      <c r="D7" s="24">
        <v>20010</v>
      </c>
      <c r="E7" s="25">
        <f>(C7/D7)*100</f>
        <v>79.24537731134433</v>
      </c>
    </row>
    <row r="8" spans="1:5" s="13" customFormat="1" ht="21" customHeight="1">
      <c r="A8" s="22" t="s">
        <v>8</v>
      </c>
      <c r="B8" s="23" t="s">
        <v>9</v>
      </c>
      <c r="C8" s="24">
        <v>5191</v>
      </c>
      <c r="D8" s="24">
        <v>7907</v>
      </c>
      <c r="E8" s="25">
        <f aca="true" t="shared" si="0" ref="E8:E23">(C8/D8)*100</f>
        <v>65.65068926267864</v>
      </c>
    </row>
    <row r="9" spans="1:5" s="13" customFormat="1" ht="21" customHeight="1">
      <c r="A9" s="22" t="s">
        <v>10</v>
      </c>
      <c r="B9" s="23" t="s">
        <v>11</v>
      </c>
      <c r="C9" s="26">
        <v>3</v>
      </c>
      <c r="D9" s="26">
        <v>6</v>
      </c>
      <c r="E9" s="25">
        <f t="shared" si="0"/>
        <v>50</v>
      </c>
    </row>
    <row r="10" spans="1:5" s="13" customFormat="1" ht="21" customHeight="1">
      <c r="A10" s="22" t="s">
        <v>12</v>
      </c>
      <c r="B10" s="23" t="s">
        <v>13</v>
      </c>
      <c r="C10" s="24">
        <v>958</v>
      </c>
      <c r="D10" s="24">
        <v>1924</v>
      </c>
      <c r="E10" s="25">
        <f t="shared" si="0"/>
        <v>49.79209979209979</v>
      </c>
    </row>
    <row r="11" spans="1:5" s="13" customFormat="1" ht="21" customHeight="1">
      <c r="A11" s="22" t="s">
        <v>14</v>
      </c>
      <c r="B11" s="23" t="s">
        <v>15</v>
      </c>
      <c r="C11" s="24">
        <v>1285</v>
      </c>
      <c r="D11" s="24">
        <v>1883</v>
      </c>
      <c r="E11" s="25">
        <f t="shared" si="0"/>
        <v>68.2421667551779</v>
      </c>
    </row>
    <row r="12" spans="1:5" s="13" customFormat="1" ht="21" customHeight="1">
      <c r="A12" s="22" t="s">
        <v>16</v>
      </c>
      <c r="B12" s="23" t="s">
        <v>17</v>
      </c>
      <c r="C12" s="24">
        <v>261</v>
      </c>
      <c r="D12" s="24">
        <v>5072</v>
      </c>
      <c r="E12" s="25">
        <f t="shared" si="0"/>
        <v>5.14589905362776</v>
      </c>
    </row>
    <row r="13" spans="1:5" s="13" customFormat="1" ht="21" customHeight="1">
      <c r="A13" s="22" t="s">
        <v>18</v>
      </c>
      <c r="B13" s="23" t="s">
        <v>19</v>
      </c>
      <c r="C13" s="24">
        <v>334</v>
      </c>
      <c r="D13" s="24">
        <v>466</v>
      </c>
      <c r="E13" s="25">
        <f t="shared" si="0"/>
        <v>71.67381974248927</v>
      </c>
    </row>
    <row r="14" spans="1:5" s="13" customFormat="1" ht="21" customHeight="1">
      <c r="A14" s="22" t="s">
        <v>20</v>
      </c>
      <c r="B14" s="23" t="s">
        <v>21</v>
      </c>
      <c r="C14" s="24">
        <v>473</v>
      </c>
      <c r="D14" s="24">
        <v>1985</v>
      </c>
      <c r="E14" s="25">
        <f t="shared" si="0"/>
        <v>23.828715365239294</v>
      </c>
    </row>
    <row r="15" spans="1:5" s="13" customFormat="1" ht="21" customHeight="1">
      <c r="A15" s="22" t="s">
        <v>22</v>
      </c>
      <c r="B15" s="23" t="s">
        <v>23</v>
      </c>
      <c r="C15" s="24">
        <v>50</v>
      </c>
      <c r="D15" s="24">
        <v>78</v>
      </c>
      <c r="E15" s="25">
        <f t="shared" si="0"/>
        <v>64.1025641025641</v>
      </c>
    </row>
    <row r="16" spans="1:5" s="13" customFormat="1" ht="21" customHeight="1">
      <c r="A16" s="22" t="s">
        <v>24</v>
      </c>
      <c r="B16" s="23" t="s">
        <v>25</v>
      </c>
      <c r="C16" s="24">
        <v>4883</v>
      </c>
      <c r="D16" s="24">
        <v>5805</v>
      </c>
      <c r="E16" s="25">
        <f t="shared" si="0"/>
        <v>84.11714039621016</v>
      </c>
    </row>
    <row r="17" spans="1:5" s="13" customFormat="1" ht="21" customHeight="1">
      <c r="A17" s="22" t="s">
        <v>26</v>
      </c>
      <c r="B17" s="23" t="s">
        <v>27</v>
      </c>
      <c r="C17" s="24">
        <v>8823</v>
      </c>
      <c r="D17" s="24">
        <v>14978</v>
      </c>
      <c r="E17" s="25">
        <f t="shared" si="0"/>
        <v>58.90639604753639</v>
      </c>
    </row>
    <row r="18" spans="1:5" s="13" customFormat="1" ht="21" customHeight="1">
      <c r="A18" s="22" t="s">
        <v>28</v>
      </c>
      <c r="B18" s="23" t="s">
        <v>29</v>
      </c>
      <c r="C18" s="24">
        <v>4525</v>
      </c>
      <c r="D18" s="24">
        <v>4635</v>
      </c>
      <c r="E18" s="25">
        <f t="shared" si="0"/>
        <v>97.6267529665588</v>
      </c>
    </row>
    <row r="19" spans="1:5" s="13" customFormat="1" ht="21" customHeight="1">
      <c r="A19" s="22" t="s">
        <v>30</v>
      </c>
      <c r="B19" s="23" t="s">
        <v>31</v>
      </c>
      <c r="C19" s="24">
        <v>1613</v>
      </c>
      <c r="D19" s="24">
        <v>4393</v>
      </c>
      <c r="E19" s="25">
        <f t="shared" si="0"/>
        <v>36.717505121784654</v>
      </c>
    </row>
    <row r="20" spans="1:5" s="13" customFormat="1" ht="21" customHeight="1">
      <c r="A20" s="22" t="s">
        <v>32</v>
      </c>
      <c r="B20" s="23" t="s">
        <v>33</v>
      </c>
      <c r="C20" s="26">
        <v>100</v>
      </c>
      <c r="D20" s="26">
        <v>175</v>
      </c>
      <c r="E20" s="25">
        <f t="shared" si="0"/>
        <v>57.14285714285714</v>
      </c>
    </row>
    <row r="21" spans="1:5" s="13" customFormat="1" ht="21" customHeight="1">
      <c r="A21" s="22" t="s">
        <v>34</v>
      </c>
      <c r="B21" s="23" t="s">
        <v>35</v>
      </c>
      <c r="C21" s="24">
        <v>57</v>
      </c>
      <c r="D21" s="24">
        <v>108</v>
      </c>
      <c r="E21" s="25">
        <f t="shared" si="0"/>
        <v>52.77777777777778</v>
      </c>
    </row>
    <row r="22" spans="1:5" s="13" customFormat="1" ht="21" customHeight="1">
      <c r="A22" s="22" t="s">
        <v>36</v>
      </c>
      <c r="B22" s="23" t="s">
        <v>37</v>
      </c>
      <c r="C22" s="24">
        <v>53</v>
      </c>
      <c r="D22" s="24">
        <v>23</v>
      </c>
      <c r="E22" s="25">
        <f t="shared" si="0"/>
        <v>230.43478260869566</v>
      </c>
    </row>
    <row r="23" spans="1:5" s="13" customFormat="1" ht="21" customHeight="1">
      <c r="A23" s="22" t="s">
        <v>38</v>
      </c>
      <c r="B23" s="23" t="s">
        <v>39</v>
      </c>
      <c r="C23" s="24">
        <v>40</v>
      </c>
      <c r="D23" s="24">
        <v>247</v>
      </c>
      <c r="E23" s="27">
        <f t="shared" si="0"/>
        <v>16.194331983805668</v>
      </c>
    </row>
    <row r="24" spans="1:5" s="13" customFormat="1" ht="21" customHeight="1">
      <c r="A24" s="22" t="s">
        <v>40</v>
      </c>
      <c r="B24" s="23" t="s">
        <v>41</v>
      </c>
      <c r="C24" s="24">
        <v>103</v>
      </c>
      <c r="D24" s="24">
        <v>389</v>
      </c>
      <c r="E24" s="25">
        <f aca="true" t="shared" si="1" ref="E24:E35">(C24/D24)*100</f>
        <v>26.47814910025707</v>
      </c>
    </row>
    <row r="25" spans="1:5" s="13" customFormat="1" ht="21" customHeight="1">
      <c r="A25" s="22" t="s">
        <v>42</v>
      </c>
      <c r="B25" s="23" t="s">
        <v>43</v>
      </c>
      <c r="C25" s="24">
        <v>2</v>
      </c>
      <c r="D25" s="24">
        <v>79</v>
      </c>
      <c r="E25" s="25">
        <f t="shared" si="1"/>
        <v>2.5316455696202533</v>
      </c>
    </row>
    <row r="26" spans="1:5" s="13" customFormat="1" ht="21" customHeight="1">
      <c r="A26" s="22" t="s">
        <v>44</v>
      </c>
      <c r="B26" s="23" t="s">
        <v>45</v>
      </c>
      <c r="C26" s="24">
        <v>294</v>
      </c>
      <c r="D26" s="24">
        <v>110</v>
      </c>
      <c r="E26" s="25">
        <f t="shared" si="1"/>
        <v>267.2727272727273</v>
      </c>
    </row>
    <row r="27" spans="1:5" s="13" customFormat="1" ht="21" customHeight="1">
      <c r="A27" s="22" t="s">
        <v>46</v>
      </c>
      <c r="B27" s="23" t="s">
        <v>47</v>
      </c>
      <c r="C27" s="24">
        <v>4</v>
      </c>
      <c r="D27" s="24">
        <v>123</v>
      </c>
      <c r="E27" s="25">
        <f t="shared" si="1"/>
        <v>3.2520325203252036</v>
      </c>
    </row>
    <row r="28" spans="1:5" s="13" customFormat="1" ht="21" customHeight="1">
      <c r="A28" s="22" t="s">
        <v>48</v>
      </c>
      <c r="B28" s="23" t="s">
        <v>49</v>
      </c>
      <c r="C28" s="24">
        <v>356</v>
      </c>
      <c r="D28" s="24">
        <v>481</v>
      </c>
      <c r="E28" s="25">
        <f t="shared" si="1"/>
        <v>74.01247401247402</v>
      </c>
    </row>
    <row r="29" spans="1:5" s="13" customFormat="1" ht="21" customHeight="1">
      <c r="A29" s="22" t="s">
        <v>50</v>
      </c>
      <c r="B29" s="23" t="s">
        <v>51</v>
      </c>
      <c r="C29" s="24">
        <v>199</v>
      </c>
      <c r="D29" s="24">
        <v>232</v>
      </c>
      <c r="E29" s="25">
        <f t="shared" si="1"/>
        <v>85.77586206896551</v>
      </c>
    </row>
    <row r="30" spans="1:5" s="13" customFormat="1" ht="21" customHeight="1">
      <c r="A30" s="22" t="s">
        <v>52</v>
      </c>
      <c r="B30" s="23" t="s">
        <v>53</v>
      </c>
      <c r="C30" s="24">
        <v>1795</v>
      </c>
      <c r="D30" s="24">
        <v>2126</v>
      </c>
      <c r="E30" s="25">
        <f t="shared" si="1"/>
        <v>84.43085606773283</v>
      </c>
    </row>
    <row r="31" spans="1:5" s="13" customFormat="1" ht="21" customHeight="1">
      <c r="A31" s="22" t="s">
        <v>63</v>
      </c>
      <c r="B31" s="23" t="s">
        <v>54</v>
      </c>
      <c r="C31" s="24">
        <v>1846</v>
      </c>
      <c r="D31" s="24">
        <v>2875</v>
      </c>
      <c r="E31" s="25">
        <f t="shared" si="1"/>
        <v>64.2086956521739</v>
      </c>
    </row>
    <row r="32" spans="1:5" s="13" customFormat="1" ht="21" customHeight="1">
      <c r="A32" s="22" t="s">
        <v>55</v>
      </c>
      <c r="B32" s="23" t="s">
        <v>56</v>
      </c>
      <c r="C32" s="24">
        <v>87</v>
      </c>
      <c r="D32" s="24">
        <v>160</v>
      </c>
      <c r="E32" s="25">
        <f>(C32/D32)*100</f>
        <v>54.37499999999999</v>
      </c>
    </row>
    <row r="33" spans="1:5" s="13" customFormat="1" ht="21" customHeight="1">
      <c r="A33" s="22" t="s">
        <v>57</v>
      </c>
      <c r="B33" s="23" t="s">
        <v>58</v>
      </c>
      <c r="C33" s="24">
        <v>360</v>
      </c>
      <c r="D33" s="24">
        <v>446</v>
      </c>
      <c r="E33" s="25">
        <f>(C33/D33)*100</f>
        <v>80.71748878923766</v>
      </c>
    </row>
    <row r="34" spans="1:5" s="13" customFormat="1" ht="21" customHeight="1" thickBot="1">
      <c r="A34" s="22" t="s">
        <v>59</v>
      </c>
      <c r="B34" s="23" t="s">
        <v>60</v>
      </c>
      <c r="C34" s="24">
        <v>210</v>
      </c>
      <c r="D34" s="24">
        <v>172</v>
      </c>
      <c r="E34" s="25">
        <f>(C34/D34)*100</f>
        <v>122.09302325581395</v>
      </c>
    </row>
    <row r="35" spans="1:5" s="13" customFormat="1" ht="22.5" customHeight="1" thickBot="1">
      <c r="A35" s="28"/>
      <c r="B35" s="29" t="s">
        <v>61</v>
      </c>
      <c r="C35" s="30">
        <f>SUM(C7:C34)</f>
        <v>49762</v>
      </c>
      <c r="D35" s="30">
        <f>SUM(D7:D34)</f>
        <v>76888</v>
      </c>
      <c r="E35" s="31">
        <f t="shared" si="1"/>
        <v>64.72011237124129</v>
      </c>
    </row>
  </sheetData>
  <printOptions horizontalCentered="1"/>
  <pageMargins left="0.79" right="0.41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palik</cp:lastModifiedBy>
  <cp:lastPrinted>2002-04-03T11:30:26Z</cp:lastPrinted>
  <dcterms:created xsi:type="dcterms:W3CDTF">1999-01-08T09:52:16Z</dcterms:created>
  <dcterms:modified xsi:type="dcterms:W3CDTF">2002-04-23T11:49:25Z</dcterms:modified>
  <cp:category/>
  <cp:version/>
  <cp:contentType/>
  <cp:contentStatus/>
</cp:coreProperties>
</file>