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00" windowWidth="10800" windowHeight="5835" activeTab="0"/>
  </bookViews>
  <sheets>
    <sheet name="A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<sst xmlns="http://schemas.openxmlformats.org/spreadsheetml/2006/main" count="65" uniqueCount="65">
  <si>
    <t>( v tis. Sk )</t>
  </si>
  <si>
    <t xml:space="preserve">                                                                                                                                                                                                              </t>
  </si>
  <si>
    <t>K a p i t o l a</t>
  </si>
  <si>
    <t>a</t>
  </si>
  <si>
    <t>Kancelária prezidenta SR</t>
  </si>
  <si>
    <t>Úrad vlády SR</t>
  </si>
  <si>
    <t>Ústavný súd SR</t>
  </si>
  <si>
    <t>Najvyšší súd SR</t>
  </si>
  <si>
    <t>Generálna prokuratúra SR</t>
  </si>
  <si>
    <t>Najvyšší  kontrolný úrad SR</t>
  </si>
  <si>
    <t>Slovenská informačná služba</t>
  </si>
  <si>
    <t>Ministerstvo obrany SR</t>
  </si>
  <si>
    <t>Ministerstvo vnútra SR</t>
  </si>
  <si>
    <t>Ministerstvo spravodlivosti SR</t>
  </si>
  <si>
    <t>Ministerstvo financií SR</t>
  </si>
  <si>
    <t>Ministerstvo školstva SR</t>
  </si>
  <si>
    <t>Ministerstvo zdravotníctva SR</t>
  </si>
  <si>
    <t>Ministerstvo kultúry SR</t>
  </si>
  <si>
    <t>Ministerstvo hospodárstva SR</t>
  </si>
  <si>
    <t>Štatistický úrad SR</t>
  </si>
  <si>
    <t>Úrad jadrového dozoru SR</t>
  </si>
  <si>
    <t xml:space="preserve">Protimonopolný úrad SR </t>
  </si>
  <si>
    <t>Slovenská akadémia vied</t>
  </si>
  <si>
    <t>Slovenský rozhlas</t>
  </si>
  <si>
    <t>Slovenská televízia</t>
  </si>
  <si>
    <t>Tlačová agentúra SR</t>
  </si>
  <si>
    <t>Krajský úrad Bratislava</t>
  </si>
  <si>
    <t>Krajský úrad Trnava</t>
  </si>
  <si>
    <t>Krajský úrad Trenčín</t>
  </si>
  <si>
    <t>Krajský úrad Nitra</t>
  </si>
  <si>
    <t>Krajský úrad Žilina</t>
  </si>
  <si>
    <t>Krajský úrad Prešov</t>
  </si>
  <si>
    <t>Krajský úrad Košice</t>
  </si>
  <si>
    <t>Ú  h  r  n</t>
  </si>
  <si>
    <t>Kancelária NR  SR</t>
  </si>
  <si>
    <t>Úrad pre štátnu službu SR</t>
  </si>
  <si>
    <t xml:space="preserve"> z toho krajské úrady</t>
  </si>
  <si>
    <t>Všeobecná pokladničná správa</t>
  </si>
  <si>
    <t>Súhrnný finančný vzťah k obciam a vyšším územným celkom</t>
  </si>
  <si>
    <t>Kancelária verejného ochrancu práv</t>
  </si>
  <si>
    <t>Úrad pre verejné obstarávanie</t>
  </si>
  <si>
    <t>Národný bezpečnostný úrad</t>
  </si>
  <si>
    <t>Štátny dlh</t>
  </si>
  <si>
    <t>Krajský úrad Banská Bystrica</t>
  </si>
  <si>
    <t xml:space="preserve">Ministerstvo životného prostredia SR </t>
  </si>
  <si>
    <t>Ministerstvo zahraničných vecí SR</t>
  </si>
  <si>
    <t>Ministerstvo pôdohospodárstva  SR</t>
  </si>
  <si>
    <t>Úrad geodézie, kartografie a katastra SR</t>
  </si>
  <si>
    <t>Úrad priemyselného vlastníctva SR</t>
  </si>
  <si>
    <t>Správa štátnych hmotných rezerv SR</t>
  </si>
  <si>
    <t>Návrh</t>
  </si>
  <si>
    <t>na viazanie</t>
  </si>
  <si>
    <t>Návrh na viazanie výdavkov rozpočtových kapitol v roku 2003</t>
  </si>
  <si>
    <t>viazanie</t>
  </si>
  <si>
    <t>Základňa</t>
  </si>
  <si>
    <t>pre</t>
  </si>
  <si>
    <t>Ministerstvo pre správu a privatizáciu NM SR</t>
  </si>
  <si>
    <t>Ministerstvo práce, sociálnych vecí a rodiny SR</t>
  </si>
  <si>
    <t>Ministerstvo výstavby a regionálneho rozvoja SR</t>
  </si>
  <si>
    <t>Ministerstvo dopravy, pôšt a telekomunikácií SR</t>
  </si>
  <si>
    <t>Úrad pre normalizáciu, metrológiu a skúšobníctvo SR</t>
  </si>
  <si>
    <t>Schválený</t>
  </si>
  <si>
    <t>rozpočet</t>
  </si>
  <si>
    <t>na rok 2003</t>
  </si>
  <si>
    <t>Príloha k uzneseniu vlády č.  . . .</t>
  </si>
</sst>
</file>

<file path=xl/styles.xml><?xml version="1.0" encoding="utf-8"?>
<styleSheet xmlns="http://schemas.openxmlformats.org/spreadsheetml/2006/main">
  <numFmts count="12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0_)"/>
    <numFmt numFmtId="165" formatCode="#,##0_);\(#,##0\)"/>
    <numFmt numFmtId="166" formatCode="mm/dd/yy_)"/>
    <numFmt numFmtId="167" formatCode="0.00000000"/>
  </numFmts>
  <fonts count="14">
    <font>
      <sz val="12"/>
      <name val="Arial CE"/>
      <family val="0"/>
    </font>
    <font>
      <sz val="10"/>
      <name val="Arial"/>
      <family val="0"/>
    </font>
    <font>
      <sz val="10"/>
      <name val="Courier"/>
      <family val="0"/>
    </font>
    <font>
      <b/>
      <sz val="14"/>
      <name val="Arial CE"/>
      <family val="2"/>
    </font>
    <font>
      <b/>
      <sz val="18"/>
      <name val="Arial CE"/>
      <family val="2"/>
    </font>
    <font>
      <sz val="10"/>
      <name val="Arial CE"/>
      <family val="2"/>
    </font>
    <font>
      <sz val="8"/>
      <name val="Arial CE"/>
      <family val="0"/>
    </font>
    <font>
      <sz val="10"/>
      <color indexed="8"/>
      <name val="Arial CE"/>
      <family val="2"/>
    </font>
    <font>
      <b/>
      <sz val="10"/>
      <name val="Arial CE"/>
      <family val="2"/>
    </font>
    <font>
      <b/>
      <sz val="10"/>
      <color indexed="8"/>
      <name val="Arial CE"/>
      <family val="2"/>
    </font>
    <font>
      <sz val="10"/>
      <color indexed="8"/>
      <name val="Arial"/>
      <family val="2"/>
    </font>
    <font>
      <b/>
      <sz val="12"/>
      <name val="Arial CE"/>
      <family val="2"/>
    </font>
    <font>
      <sz val="11"/>
      <name val="Arial CE"/>
      <family val="0"/>
    </font>
    <font>
      <b/>
      <sz val="11"/>
      <name val="Arial CE"/>
      <family val="0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" fillId="0" borderId="0">
      <alignment/>
      <protection/>
    </xf>
    <xf numFmtId="9" fontId="1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centerContinuous"/>
    </xf>
    <xf numFmtId="0" fontId="0" fillId="0" borderId="0" xfId="0" applyFont="1" applyAlignment="1">
      <alignment horizontal="centerContinuous"/>
    </xf>
    <xf numFmtId="165" fontId="0" fillId="0" borderId="1" xfId="0" applyNumberFormat="1" applyFont="1" applyBorder="1" applyAlignment="1" applyProtection="1">
      <alignment/>
      <protection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/>
    </xf>
    <xf numFmtId="0" fontId="5" fillId="0" borderId="6" xfId="0" applyFont="1" applyBorder="1" applyAlignment="1">
      <alignment/>
    </xf>
    <xf numFmtId="0" fontId="5" fillId="0" borderId="6" xfId="0" applyFont="1" applyBorder="1" applyAlignment="1">
      <alignment horizontal="center" vertical="top"/>
    </xf>
    <xf numFmtId="0" fontId="5" fillId="0" borderId="7" xfId="0" applyFont="1" applyBorder="1" applyAlignment="1">
      <alignment horizontal="center"/>
    </xf>
    <xf numFmtId="0" fontId="7" fillId="0" borderId="8" xfId="0" applyFont="1" applyBorder="1" applyAlignment="1" applyProtection="1">
      <alignment/>
      <protection/>
    </xf>
    <xf numFmtId="166" fontId="7" fillId="0" borderId="8" xfId="0" applyNumberFormat="1" applyFont="1" applyBorder="1" applyAlignment="1" applyProtection="1">
      <alignment/>
      <protection/>
    </xf>
    <xf numFmtId="0" fontId="7" fillId="0" borderId="9" xfId="0" applyFont="1" applyBorder="1" applyAlignment="1" applyProtection="1">
      <alignment/>
      <protection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5" fillId="0" borderId="8" xfId="0" applyFont="1" applyBorder="1" applyAlignment="1">
      <alignment wrapText="1"/>
    </xf>
    <xf numFmtId="165" fontId="8" fillId="0" borderId="12" xfId="0" applyNumberFormat="1" applyFont="1" applyBorder="1" applyAlignment="1" applyProtection="1">
      <alignment/>
      <protection/>
    </xf>
    <xf numFmtId="0" fontId="10" fillId="0" borderId="8" xfId="0" applyFont="1" applyBorder="1" applyAlignment="1" applyProtection="1">
      <alignment/>
      <protection/>
    </xf>
    <xf numFmtId="166" fontId="7" fillId="0" borderId="9" xfId="0" applyNumberFormat="1" applyFont="1" applyBorder="1" applyAlignment="1" applyProtection="1">
      <alignment/>
      <protection/>
    </xf>
    <xf numFmtId="165" fontId="0" fillId="0" borderId="0" xfId="0" applyNumberFormat="1" applyAlignment="1">
      <alignment/>
    </xf>
    <xf numFmtId="165" fontId="0" fillId="0" borderId="13" xfId="0" applyNumberFormat="1" applyFont="1" applyBorder="1" applyAlignment="1" applyProtection="1">
      <alignment/>
      <protection/>
    </xf>
    <xf numFmtId="165" fontId="8" fillId="0" borderId="14" xfId="0" applyNumberFormat="1" applyFont="1" applyBorder="1" applyAlignment="1" applyProtection="1">
      <alignment/>
      <protection/>
    </xf>
    <xf numFmtId="165" fontId="0" fillId="0" borderId="0" xfId="0" applyNumberFormat="1" applyFont="1" applyBorder="1" applyAlignment="1" applyProtection="1">
      <alignment/>
      <protection/>
    </xf>
    <xf numFmtId="165" fontId="11" fillId="0" borderId="15" xfId="0" applyNumberFormat="1" applyFont="1" applyBorder="1" applyAlignment="1" applyProtection="1">
      <alignment/>
      <protection/>
    </xf>
    <xf numFmtId="165" fontId="11" fillId="0" borderId="16" xfId="0" applyNumberFormat="1" applyFont="1" applyBorder="1" applyAlignment="1" applyProtection="1">
      <alignment/>
      <protection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167" fontId="0" fillId="0" borderId="0" xfId="0" applyNumberFormat="1" applyAlignment="1">
      <alignment/>
    </xf>
    <xf numFmtId="165" fontId="11" fillId="0" borderId="14" xfId="0" applyNumberFormat="1" applyFont="1" applyBorder="1" applyAlignment="1" applyProtection="1">
      <alignment/>
      <protection/>
    </xf>
    <xf numFmtId="0" fontId="8" fillId="0" borderId="17" xfId="0" applyFont="1" applyBorder="1" applyAlignment="1">
      <alignment horizontal="center"/>
    </xf>
    <xf numFmtId="0" fontId="0" fillId="0" borderId="0" xfId="0" applyAlignment="1">
      <alignment horizontal="right"/>
    </xf>
    <xf numFmtId="165" fontId="0" fillId="0" borderId="18" xfId="0" applyNumberFormat="1" applyFont="1" applyBorder="1" applyAlignment="1" applyProtection="1">
      <alignment/>
      <protection/>
    </xf>
    <xf numFmtId="165" fontId="0" fillId="0" borderId="19" xfId="0" applyNumberFormat="1" applyFont="1" applyBorder="1" applyAlignment="1" applyProtection="1">
      <alignment/>
      <protection/>
    </xf>
    <xf numFmtId="0" fontId="9" fillId="0" borderId="20" xfId="0" applyFont="1" applyBorder="1" applyAlignment="1" applyProtection="1">
      <alignment/>
      <protection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justify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Continuous"/>
    </xf>
    <xf numFmtId="0" fontId="4" fillId="0" borderId="0" xfId="0" applyFont="1" applyBorder="1" applyAlignment="1">
      <alignment horizontal="centerContinuous"/>
    </xf>
    <xf numFmtId="0" fontId="8" fillId="0" borderId="0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65" fontId="11" fillId="0" borderId="0" xfId="0" applyNumberFormat="1" applyFont="1" applyBorder="1" applyAlignment="1" applyProtection="1">
      <alignment/>
      <protection/>
    </xf>
    <xf numFmtId="165" fontId="8" fillId="0" borderId="0" xfId="0" applyNumberFormat="1" applyFont="1" applyBorder="1" applyAlignment="1" applyProtection="1">
      <alignment/>
      <protection/>
    </xf>
    <xf numFmtId="165" fontId="0" fillId="0" borderId="0" xfId="0" applyNumberFormat="1" applyBorder="1" applyAlignment="1">
      <alignment/>
    </xf>
    <xf numFmtId="165" fontId="11" fillId="0" borderId="22" xfId="0" applyNumberFormat="1" applyFont="1" applyBorder="1" applyAlignment="1" applyProtection="1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edefinován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4"/>
  <sheetViews>
    <sheetView tabSelected="1" workbookViewId="0" topLeftCell="A1">
      <selection activeCell="C64" sqref="C64"/>
    </sheetView>
  </sheetViews>
  <sheetFormatPr defaultColWidth="8.796875" defaultRowHeight="15"/>
  <cols>
    <col min="1" max="1" width="43.09765625" style="0" customWidth="1"/>
    <col min="2" max="2" width="15" style="0" customWidth="1"/>
    <col min="3" max="3" width="14.09765625" style="0" customWidth="1"/>
    <col min="4" max="4" width="13.8984375" style="0" customWidth="1"/>
    <col min="5" max="5" width="10.09765625" style="0" customWidth="1"/>
    <col min="6" max="6" width="10.3984375" style="0" bestFit="1" customWidth="1"/>
    <col min="7" max="7" width="9.796875" style="0" customWidth="1"/>
    <col min="8" max="8" width="12.19921875" style="0" customWidth="1"/>
    <col min="9" max="9" width="12" style="0" customWidth="1"/>
  </cols>
  <sheetData>
    <row r="1" spans="4:9" ht="12.75" customHeight="1">
      <c r="D1" s="33" t="s">
        <v>64</v>
      </c>
      <c r="E1" s="37"/>
      <c r="F1" s="38"/>
      <c r="G1" s="37"/>
      <c r="H1" s="37"/>
      <c r="I1" s="37"/>
    </row>
    <row r="2" spans="1:9" ht="9" customHeight="1">
      <c r="A2" s="1"/>
      <c r="B2" s="1"/>
      <c r="C2" s="1"/>
      <c r="D2" s="1"/>
      <c r="E2" s="39"/>
      <c r="F2" s="38"/>
      <c r="G2" s="37"/>
      <c r="H2" s="37"/>
      <c r="I2" s="37"/>
    </row>
    <row r="3" spans="1:9" ht="18.75" customHeight="1">
      <c r="A3" s="2" t="s">
        <v>52</v>
      </c>
      <c r="B3" s="3"/>
      <c r="C3" s="3"/>
      <c r="D3" s="3"/>
      <c r="E3" s="40"/>
      <c r="F3" s="41"/>
      <c r="G3" s="37"/>
      <c r="H3" s="37"/>
      <c r="I3" s="37"/>
    </row>
    <row r="4" spans="1:9" ht="6.75" customHeight="1">
      <c r="A4" s="1"/>
      <c r="B4" s="1"/>
      <c r="C4" s="1"/>
      <c r="D4" s="1"/>
      <c r="E4" s="39"/>
      <c r="F4" s="39"/>
      <c r="G4" s="37"/>
      <c r="H4" s="37"/>
      <c r="I4" s="37"/>
    </row>
    <row r="5" spans="1:9" ht="14.25" customHeight="1" thickBot="1">
      <c r="A5" s="3" t="s">
        <v>0</v>
      </c>
      <c r="B5" s="3"/>
      <c r="C5" s="3"/>
      <c r="D5" s="3"/>
      <c r="E5" s="40"/>
      <c r="F5" s="40"/>
      <c r="G5" s="37"/>
      <c r="H5" s="37"/>
      <c r="I5" s="37"/>
    </row>
    <row r="6" spans="1:9" ht="15">
      <c r="A6" s="8" t="s">
        <v>1</v>
      </c>
      <c r="B6" s="15" t="s">
        <v>61</v>
      </c>
      <c r="C6" s="15" t="s">
        <v>54</v>
      </c>
      <c r="D6" s="16" t="s">
        <v>50</v>
      </c>
      <c r="E6" s="42"/>
      <c r="F6" s="42"/>
      <c r="G6" s="37"/>
      <c r="H6" s="37"/>
      <c r="I6" s="37"/>
    </row>
    <row r="7" spans="1:9" ht="15">
      <c r="A7" s="10" t="s">
        <v>2</v>
      </c>
      <c r="B7" s="32" t="s">
        <v>62</v>
      </c>
      <c r="C7" s="32" t="s">
        <v>55</v>
      </c>
      <c r="D7" s="17" t="s">
        <v>51</v>
      </c>
      <c r="E7" s="43"/>
      <c r="F7" s="42"/>
      <c r="G7" s="37"/>
      <c r="H7" s="37"/>
      <c r="I7" s="37"/>
    </row>
    <row r="8" spans="1:9" ht="15">
      <c r="A8" s="9"/>
      <c r="B8" s="32" t="s">
        <v>63</v>
      </c>
      <c r="C8" s="32" t="s">
        <v>53</v>
      </c>
      <c r="D8" s="5"/>
      <c r="E8" s="44"/>
      <c r="F8" s="44"/>
      <c r="G8" s="37"/>
      <c r="H8" s="37"/>
      <c r="I8" s="37"/>
    </row>
    <row r="9" spans="1:9" ht="12.75" customHeight="1" thickBot="1">
      <c r="A9" s="11" t="s">
        <v>3</v>
      </c>
      <c r="B9" s="6">
        <v>1</v>
      </c>
      <c r="C9" s="6">
        <v>2</v>
      </c>
      <c r="D9" s="7">
        <v>3</v>
      </c>
      <c r="E9" s="44"/>
      <c r="F9" s="44"/>
      <c r="G9" s="37"/>
      <c r="H9" s="37"/>
      <c r="I9" s="37"/>
    </row>
    <row r="10" spans="1:9" ht="16.5" customHeight="1">
      <c r="A10" s="12" t="s">
        <v>34</v>
      </c>
      <c r="B10" s="23">
        <v>917246</v>
      </c>
      <c r="C10" s="23">
        <v>507138</v>
      </c>
      <c r="D10" s="26">
        <v>7607</v>
      </c>
      <c r="E10" s="45"/>
      <c r="F10" s="46"/>
      <c r="G10" s="47"/>
      <c r="H10" s="47"/>
      <c r="I10" s="47"/>
    </row>
    <row r="11" spans="1:9" ht="16.5" customHeight="1">
      <c r="A11" s="12" t="s">
        <v>4</v>
      </c>
      <c r="B11" s="23">
        <v>110424</v>
      </c>
      <c r="C11" s="23">
        <v>75730</v>
      </c>
      <c r="D11" s="26">
        <v>1136</v>
      </c>
      <c r="E11" s="45"/>
      <c r="F11" s="46"/>
      <c r="G11" s="47"/>
      <c r="H11" s="47"/>
      <c r="I11" s="47"/>
    </row>
    <row r="12" spans="1:9" ht="16.5" customHeight="1">
      <c r="A12" s="12" t="s">
        <v>5</v>
      </c>
      <c r="B12" s="23">
        <v>663034</v>
      </c>
      <c r="C12" s="23">
        <v>483623</v>
      </c>
      <c r="D12" s="26">
        <v>7254</v>
      </c>
      <c r="E12" s="45"/>
      <c r="F12" s="46"/>
      <c r="G12" s="47"/>
      <c r="H12" s="47"/>
      <c r="I12" s="47"/>
    </row>
    <row r="13" spans="1:9" ht="16.5" customHeight="1">
      <c r="A13" s="12" t="s">
        <v>39</v>
      </c>
      <c r="B13" s="23">
        <v>23338</v>
      </c>
      <c r="C13" s="23">
        <v>11000</v>
      </c>
      <c r="D13" s="26">
        <v>165</v>
      </c>
      <c r="E13" s="45"/>
      <c r="F13" s="46"/>
      <c r="G13" s="47"/>
      <c r="H13" s="47"/>
      <c r="I13" s="47"/>
    </row>
    <row r="14" spans="1:9" ht="16.5" customHeight="1">
      <c r="A14" s="12" t="s">
        <v>6</v>
      </c>
      <c r="B14" s="23">
        <v>182426</v>
      </c>
      <c r="C14" s="23">
        <v>143038</v>
      </c>
      <c r="D14" s="26">
        <v>2146</v>
      </c>
      <c r="E14" s="45"/>
      <c r="F14" s="46"/>
      <c r="G14" s="47"/>
      <c r="H14" s="47"/>
      <c r="I14" s="47"/>
    </row>
    <row r="15" spans="1:9" ht="16.5" customHeight="1">
      <c r="A15" s="12" t="s">
        <v>7</v>
      </c>
      <c r="B15" s="23">
        <v>100650</v>
      </c>
      <c r="C15" s="23">
        <v>19818</v>
      </c>
      <c r="D15" s="26">
        <v>297</v>
      </c>
      <c r="E15" s="45"/>
      <c r="F15" s="46"/>
      <c r="G15" s="47"/>
      <c r="H15" s="47"/>
      <c r="I15" s="47"/>
    </row>
    <row r="16" spans="1:9" ht="16.5" customHeight="1">
      <c r="A16" s="12" t="s">
        <v>8</v>
      </c>
      <c r="B16" s="23">
        <v>769594</v>
      </c>
      <c r="C16" s="23">
        <v>149147</v>
      </c>
      <c r="D16" s="26">
        <v>2237</v>
      </c>
      <c r="E16" s="45"/>
      <c r="F16" s="46"/>
      <c r="G16" s="47"/>
      <c r="H16" s="47"/>
      <c r="I16" s="47"/>
    </row>
    <row r="17" spans="1:9" ht="16.5" customHeight="1">
      <c r="A17" s="12" t="s">
        <v>9</v>
      </c>
      <c r="B17" s="23">
        <v>129979</v>
      </c>
      <c r="C17" s="23">
        <v>37446</v>
      </c>
      <c r="D17" s="26">
        <v>562</v>
      </c>
      <c r="E17" s="45"/>
      <c r="F17" s="46"/>
      <c r="G17" s="47"/>
      <c r="H17" s="47"/>
      <c r="I17" s="47"/>
    </row>
    <row r="18" spans="1:9" ht="16.5" customHeight="1">
      <c r="A18" s="12" t="s">
        <v>10</v>
      </c>
      <c r="B18" s="23">
        <v>1025455</v>
      </c>
      <c r="C18" s="23">
        <v>376431</v>
      </c>
      <c r="D18" s="26">
        <v>5646</v>
      </c>
      <c r="E18" s="45"/>
      <c r="F18" s="46"/>
      <c r="G18" s="47"/>
      <c r="H18" s="47"/>
      <c r="I18" s="47"/>
    </row>
    <row r="19" spans="1:9" ht="16.5" customHeight="1">
      <c r="A19" s="12" t="s">
        <v>45</v>
      </c>
      <c r="B19" s="23">
        <v>2788754</v>
      </c>
      <c r="C19" s="23">
        <v>1256509</v>
      </c>
      <c r="D19" s="26">
        <v>18848</v>
      </c>
      <c r="E19" s="45"/>
      <c r="F19" s="46"/>
      <c r="G19" s="47"/>
      <c r="H19" s="47"/>
      <c r="I19" s="47"/>
    </row>
    <row r="20" spans="1:9" ht="16.5" customHeight="1">
      <c r="A20" s="12" t="s">
        <v>11</v>
      </c>
      <c r="B20" s="23">
        <v>21674520</v>
      </c>
      <c r="C20" s="23">
        <v>0</v>
      </c>
      <c r="D20" s="26">
        <v>0</v>
      </c>
      <c r="E20" s="45"/>
      <c r="F20" s="46"/>
      <c r="G20" s="47"/>
      <c r="H20" s="47"/>
      <c r="I20" s="47"/>
    </row>
    <row r="21" spans="1:9" ht="16.5" customHeight="1">
      <c r="A21" s="12" t="s">
        <v>12</v>
      </c>
      <c r="B21" s="23">
        <v>15804983</v>
      </c>
      <c r="C21" s="23">
        <v>5446647</v>
      </c>
      <c r="D21" s="26">
        <v>81700</v>
      </c>
      <c r="E21" s="45"/>
      <c r="F21" s="46"/>
      <c r="G21" s="47"/>
      <c r="H21" s="47"/>
      <c r="I21" s="47"/>
    </row>
    <row r="22" spans="1:9" ht="16.5" customHeight="1">
      <c r="A22" s="12" t="s">
        <v>13</v>
      </c>
      <c r="B22" s="23">
        <v>5306570</v>
      </c>
      <c r="C22" s="23">
        <f>1941158+13861-9000</f>
        <v>1946019</v>
      </c>
      <c r="D22" s="26">
        <v>29190</v>
      </c>
      <c r="E22" s="45"/>
      <c r="F22" s="46"/>
      <c r="G22" s="47"/>
      <c r="H22" s="47"/>
      <c r="I22" s="47"/>
    </row>
    <row r="23" spans="1:9" ht="16.5" customHeight="1">
      <c r="A23" s="12" t="s">
        <v>14</v>
      </c>
      <c r="B23" s="23">
        <v>6487243</v>
      </c>
      <c r="C23" s="23">
        <f>2770141-650-138</f>
        <v>2769353</v>
      </c>
      <c r="D23" s="26">
        <v>41540</v>
      </c>
      <c r="E23" s="45"/>
      <c r="F23" s="46"/>
      <c r="G23" s="47"/>
      <c r="H23" s="47"/>
      <c r="I23" s="47"/>
    </row>
    <row r="24" spans="1:9" ht="16.5" customHeight="1">
      <c r="A24" s="13" t="s">
        <v>56</v>
      </c>
      <c r="B24" s="23">
        <v>44837</v>
      </c>
      <c r="C24" s="23">
        <v>19992</v>
      </c>
      <c r="D24" s="26">
        <v>300</v>
      </c>
      <c r="E24" s="45"/>
      <c r="F24" s="46"/>
      <c r="G24" s="47"/>
      <c r="H24" s="47"/>
      <c r="I24" s="47"/>
    </row>
    <row r="25" spans="1:9" ht="16.5" customHeight="1">
      <c r="A25" s="14" t="s">
        <v>44</v>
      </c>
      <c r="B25" s="23">
        <v>2637372</v>
      </c>
      <c r="C25" s="23">
        <v>2403649</v>
      </c>
      <c r="D25" s="26">
        <v>36055</v>
      </c>
      <c r="E25" s="45"/>
      <c r="F25" s="46"/>
      <c r="G25" s="47"/>
      <c r="H25" s="47"/>
      <c r="I25" s="47"/>
    </row>
    <row r="26" spans="1:9" ht="16.5" customHeight="1">
      <c r="A26" s="12" t="s">
        <v>15</v>
      </c>
      <c r="B26" s="23">
        <v>11658445</v>
      </c>
      <c r="C26" s="23">
        <v>5475785</v>
      </c>
      <c r="D26" s="26">
        <v>82137</v>
      </c>
      <c r="E26" s="45"/>
      <c r="F26" s="46"/>
      <c r="G26" s="47"/>
      <c r="H26" s="47"/>
      <c r="I26" s="47"/>
    </row>
    <row r="27" spans="1:9" ht="16.5" customHeight="1">
      <c r="A27" s="12" t="s">
        <v>16</v>
      </c>
      <c r="B27" s="23">
        <v>20305646</v>
      </c>
      <c r="C27" s="23">
        <v>3296551</v>
      </c>
      <c r="D27" s="26">
        <v>49448</v>
      </c>
      <c r="E27" s="45"/>
      <c r="F27" s="46"/>
      <c r="G27" s="47"/>
      <c r="H27" s="47"/>
      <c r="I27" s="47"/>
    </row>
    <row r="28" spans="1:9" ht="16.5" customHeight="1">
      <c r="A28" s="12" t="s">
        <v>57</v>
      </c>
      <c r="B28" s="23">
        <v>26570153</v>
      </c>
      <c r="C28" s="23">
        <v>406820</v>
      </c>
      <c r="D28" s="26">
        <v>6102</v>
      </c>
      <c r="E28" s="45"/>
      <c r="F28" s="46"/>
      <c r="G28" s="47"/>
      <c r="H28" s="47"/>
      <c r="I28" s="47"/>
    </row>
    <row r="29" spans="1:9" ht="16.5" customHeight="1">
      <c r="A29" s="12" t="s">
        <v>17</v>
      </c>
      <c r="B29" s="23">
        <v>3371673</v>
      </c>
      <c r="C29" s="23">
        <v>3107066</v>
      </c>
      <c r="D29" s="26">
        <v>46606</v>
      </c>
      <c r="E29" s="45"/>
      <c r="F29" s="46"/>
      <c r="G29" s="47"/>
      <c r="H29" s="47"/>
      <c r="I29" s="47"/>
    </row>
    <row r="30" spans="1:9" ht="16.5" customHeight="1">
      <c r="A30" s="12" t="s">
        <v>18</v>
      </c>
      <c r="B30" s="23">
        <v>2159724</v>
      </c>
      <c r="C30" s="23">
        <v>1659796</v>
      </c>
      <c r="D30" s="26">
        <v>24897</v>
      </c>
      <c r="E30" s="45"/>
      <c r="F30" s="46"/>
      <c r="G30" s="47"/>
      <c r="H30" s="47"/>
      <c r="I30" s="47"/>
    </row>
    <row r="31" spans="1:9" ht="16.5" customHeight="1">
      <c r="A31" s="12" t="s">
        <v>46</v>
      </c>
      <c r="B31" s="23">
        <v>13000297</v>
      </c>
      <c r="C31" s="23">
        <v>12291876</v>
      </c>
      <c r="D31" s="26">
        <v>184378</v>
      </c>
      <c r="E31" s="45"/>
      <c r="F31" s="46"/>
      <c r="G31" s="47"/>
      <c r="H31" s="47"/>
      <c r="I31" s="47"/>
    </row>
    <row r="32" spans="1:9" ht="16.5" customHeight="1">
      <c r="A32" s="14" t="s">
        <v>58</v>
      </c>
      <c r="B32" s="23">
        <v>4069340</v>
      </c>
      <c r="C32" s="23">
        <v>3999964</v>
      </c>
      <c r="D32" s="26">
        <v>59999</v>
      </c>
      <c r="E32" s="45"/>
      <c r="F32" s="46"/>
      <c r="G32" s="47"/>
      <c r="H32" s="47"/>
      <c r="I32" s="47"/>
    </row>
    <row r="33" spans="1:9" ht="16.5" customHeight="1">
      <c r="A33" s="21" t="s">
        <v>59</v>
      </c>
      <c r="B33" s="4">
        <v>21355976</v>
      </c>
      <c r="C33" s="23">
        <f>19746174-6630000</f>
        <v>13116174</v>
      </c>
      <c r="D33" s="26">
        <v>196743</v>
      </c>
      <c r="E33" s="45"/>
      <c r="F33" s="46"/>
      <c r="G33" s="47"/>
      <c r="H33" s="47"/>
      <c r="I33" s="47"/>
    </row>
    <row r="34" spans="1:9" ht="16.5" customHeight="1">
      <c r="A34" s="20" t="s">
        <v>47</v>
      </c>
      <c r="B34" s="23">
        <v>844343</v>
      </c>
      <c r="C34" s="23">
        <v>283045</v>
      </c>
      <c r="D34" s="26">
        <v>4246</v>
      </c>
      <c r="E34" s="45"/>
      <c r="F34" s="46"/>
      <c r="G34" s="47"/>
      <c r="H34" s="47"/>
      <c r="I34" s="47"/>
    </row>
    <row r="35" spans="1:9" ht="16.5" customHeight="1">
      <c r="A35" s="12" t="s">
        <v>19</v>
      </c>
      <c r="B35" s="23">
        <v>362120</v>
      </c>
      <c r="C35" s="23">
        <v>107874</v>
      </c>
      <c r="D35" s="26">
        <v>1618</v>
      </c>
      <c r="E35" s="45"/>
      <c r="F35" s="46"/>
      <c r="G35" s="47"/>
      <c r="H35" s="47"/>
      <c r="I35" s="47"/>
    </row>
    <row r="36" spans="1:9" ht="16.5" customHeight="1">
      <c r="A36" s="12" t="s">
        <v>40</v>
      </c>
      <c r="B36" s="23">
        <v>56176</v>
      </c>
      <c r="C36" s="23">
        <v>22647</v>
      </c>
      <c r="D36" s="26">
        <v>340</v>
      </c>
      <c r="E36" s="45"/>
      <c r="F36" s="46"/>
      <c r="G36" s="47"/>
      <c r="H36" s="47"/>
      <c r="I36" s="47"/>
    </row>
    <row r="37" spans="1:9" ht="16.5" customHeight="1">
      <c r="A37" s="12" t="s">
        <v>20</v>
      </c>
      <c r="B37" s="23">
        <v>69398</v>
      </c>
      <c r="C37" s="23">
        <v>31699</v>
      </c>
      <c r="D37" s="26">
        <v>475</v>
      </c>
      <c r="E37" s="45"/>
      <c r="F37" s="46"/>
      <c r="G37" s="47"/>
      <c r="H37" s="47"/>
      <c r="I37" s="47"/>
    </row>
    <row r="38" spans="1:9" ht="16.5" customHeight="1">
      <c r="A38" s="12" t="s">
        <v>48</v>
      </c>
      <c r="B38" s="23">
        <v>66633</v>
      </c>
      <c r="C38" s="23">
        <v>27600</v>
      </c>
      <c r="D38" s="26">
        <v>414</v>
      </c>
      <c r="E38" s="45"/>
      <c r="F38" s="46"/>
      <c r="G38" s="47"/>
      <c r="H38" s="47"/>
      <c r="I38" s="47"/>
    </row>
    <row r="39" spans="1:9" ht="16.5" customHeight="1">
      <c r="A39" s="12" t="s">
        <v>60</v>
      </c>
      <c r="B39" s="23">
        <v>227817</v>
      </c>
      <c r="C39" s="23">
        <v>179379</v>
      </c>
      <c r="D39" s="26">
        <v>2691</v>
      </c>
      <c r="E39" s="45"/>
      <c r="F39" s="46"/>
      <c r="G39" s="47"/>
      <c r="H39" s="47"/>
      <c r="I39" s="47"/>
    </row>
    <row r="40" spans="1:9" ht="16.5" customHeight="1">
      <c r="A40" s="12" t="s">
        <v>35</v>
      </c>
      <c r="B40" s="23">
        <v>28486</v>
      </c>
      <c r="C40" s="23">
        <v>10435</v>
      </c>
      <c r="D40" s="26">
        <v>157</v>
      </c>
      <c r="E40" s="45"/>
      <c r="F40" s="46"/>
      <c r="G40" s="47"/>
      <c r="H40" s="47"/>
      <c r="I40" s="47"/>
    </row>
    <row r="41" spans="1:9" ht="16.5" customHeight="1">
      <c r="A41" s="12" t="s">
        <v>21</v>
      </c>
      <c r="B41" s="23">
        <v>42016</v>
      </c>
      <c r="C41" s="23">
        <v>19352</v>
      </c>
      <c r="D41" s="26">
        <v>290</v>
      </c>
      <c r="E41" s="45"/>
      <c r="F41" s="46"/>
      <c r="G41" s="47"/>
      <c r="H41" s="47"/>
      <c r="I41" s="47"/>
    </row>
    <row r="42" spans="1:9" ht="16.5" customHeight="1">
      <c r="A42" s="12" t="s">
        <v>41</v>
      </c>
      <c r="B42" s="23">
        <v>268907</v>
      </c>
      <c r="C42" s="23">
        <v>170759</v>
      </c>
      <c r="D42" s="26">
        <v>2561</v>
      </c>
      <c r="E42" s="45"/>
      <c r="F42" s="46"/>
      <c r="G42" s="47"/>
      <c r="H42" s="47"/>
      <c r="I42" s="47"/>
    </row>
    <row r="43" spans="1:9" ht="16.5" customHeight="1">
      <c r="A43" s="12" t="s">
        <v>49</v>
      </c>
      <c r="B43" s="23">
        <v>766890</v>
      </c>
      <c r="C43" s="23">
        <v>718460</v>
      </c>
      <c r="D43" s="26">
        <v>10777</v>
      </c>
      <c r="E43" s="45"/>
      <c r="F43" s="46"/>
      <c r="G43" s="47"/>
      <c r="H43" s="47"/>
      <c r="I43" s="47"/>
    </row>
    <row r="44" spans="1:9" ht="16.5" customHeight="1">
      <c r="A44" s="12" t="s">
        <v>42</v>
      </c>
      <c r="B44" s="23">
        <v>34865690</v>
      </c>
      <c r="C44" s="23">
        <v>0</v>
      </c>
      <c r="D44" s="26">
        <v>0</v>
      </c>
      <c r="E44" s="45"/>
      <c r="F44" s="46"/>
      <c r="G44" s="47"/>
      <c r="H44" s="47"/>
      <c r="I44" s="47"/>
    </row>
    <row r="45" spans="1:9" ht="16.5" customHeight="1">
      <c r="A45" s="12" t="s">
        <v>37</v>
      </c>
      <c r="B45" s="23">
        <v>24103632</v>
      </c>
      <c r="C45" s="23">
        <v>0</v>
      </c>
      <c r="D45" s="26">
        <v>0</v>
      </c>
      <c r="E45" s="45"/>
      <c r="F45" s="46"/>
      <c r="G45" s="47"/>
      <c r="H45" s="47"/>
      <c r="I45" s="47"/>
    </row>
    <row r="46" spans="1:9" ht="16.5" customHeight="1">
      <c r="A46" s="12" t="s">
        <v>22</v>
      </c>
      <c r="B46" s="23">
        <v>1185326</v>
      </c>
      <c r="C46" s="23">
        <v>719086</v>
      </c>
      <c r="D46" s="26">
        <v>10786</v>
      </c>
      <c r="E46" s="45"/>
      <c r="F46" s="46"/>
      <c r="G46" s="47"/>
      <c r="H46" s="47"/>
      <c r="I46" s="47"/>
    </row>
    <row r="47" spans="1:9" ht="16.5" customHeight="1">
      <c r="A47" s="12" t="s">
        <v>23</v>
      </c>
      <c r="B47" s="23">
        <v>330000</v>
      </c>
      <c r="C47" s="23">
        <v>330000</v>
      </c>
      <c r="D47" s="26">
        <v>4950</v>
      </c>
      <c r="E47" s="45"/>
      <c r="F47" s="46"/>
      <c r="G47" s="47"/>
      <c r="H47" s="47"/>
      <c r="I47" s="47"/>
    </row>
    <row r="48" spans="1:9" ht="16.5" customHeight="1">
      <c r="A48" s="12" t="s">
        <v>24</v>
      </c>
      <c r="B48" s="23">
        <v>370000</v>
      </c>
      <c r="C48" s="23">
        <v>370000</v>
      </c>
      <c r="D48" s="26">
        <v>5550</v>
      </c>
      <c r="E48" s="45"/>
      <c r="F48" s="46"/>
      <c r="G48" s="47"/>
      <c r="H48" s="47"/>
      <c r="I48" s="47"/>
    </row>
    <row r="49" spans="1:9" ht="16.5" customHeight="1">
      <c r="A49" s="12" t="s">
        <v>25</v>
      </c>
      <c r="B49" s="23">
        <v>50000</v>
      </c>
      <c r="C49" s="23">
        <v>50000</v>
      </c>
      <c r="D49" s="26">
        <v>750</v>
      </c>
      <c r="E49" s="45"/>
      <c r="F49" s="46"/>
      <c r="G49" s="47"/>
      <c r="H49" s="47"/>
      <c r="I49" s="47"/>
    </row>
    <row r="50" spans="1:9" ht="16.5" customHeight="1">
      <c r="A50" s="13" t="s">
        <v>26</v>
      </c>
      <c r="B50" s="23">
        <v>4582198</v>
      </c>
      <c r="C50" s="23">
        <v>288282</v>
      </c>
      <c r="D50" s="26">
        <v>4324</v>
      </c>
      <c r="E50" s="45"/>
      <c r="F50" s="46"/>
      <c r="G50" s="47"/>
      <c r="H50" s="47"/>
      <c r="I50" s="47"/>
    </row>
    <row r="51" spans="1:9" ht="16.5" customHeight="1">
      <c r="A51" s="14" t="s">
        <v>27</v>
      </c>
      <c r="B51" s="23">
        <v>4782770</v>
      </c>
      <c r="C51" s="23">
        <v>260923</v>
      </c>
      <c r="D51" s="26">
        <v>3914</v>
      </c>
      <c r="E51" s="45"/>
      <c r="F51" s="46"/>
      <c r="G51" s="47"/>
      <c r="H51" s="47"/>
      <c r="I51" s="47"/>
    </row>
    <row r="52" spans="1:9" ht="16.5" customHeight="1">
      <c r="A52" s="12" t="s">
        <v>28</v>
      </c>
      <c r="B52" s="23">
        <v>5110701</v>
      </c>
      <c r="C52" s="23">
        <v>260499</v>
      </c>
      <c r="D52" s="26">
        <v>3907</v>
      </c>
      <c r="E52" s="45"/>
      <c r="F52" s="46"/>
      <c r="G52" s="47"/>
      <c r="H52" s="47"/>
      <c r="I52" s="47"/>
    </row>
    <row r="53" spans="1:9" ht="16.5" customHeight="1">
      <c r="A53" s="12" t="s">
        <v>29</v>
      </c>
      <c r="B53" s="23">
        <v>6584253</v>
      </c>
      <c r="C53" s="23">
        <v>402601</v>
      </c>
      <c r="D53" s="26">
        <v>6039</v>
      </c>
      <c r="E53" s="45"/>
      <c r="F53" s="46"/>
      <c r="G53" s="47"/>
      <c r="H53" s="47"/>
      <c r="I53" s="47"/>
    </row>
    <row r="54" spans="1:9" ht="16.5" customHeight="1">
      <c r="A54" s="12" t="s">
        <v>30</v>
      </c>
      <c r="B54" s="23">
        <v>6406651</v>
      </c>
      <c r="C54" s="23">
        <v>326067</v>
      </c>
      <c r="D54" s="26">
        <v>4891</v>
      </c>
      <c r="E54" s="45"/>
      <c r="F54" s="46"/>
      <c r="G54" s="47"/>
      <c r="H54" s="47"/>
      <c r="I54" s="47"/>
    </row>
    <row r="55" spans="1:9" ht="16.5" customHeight="1">
      <c r="A55" s="12" t="s">
        <v>43</v>
      </c>
      <c r="B55" s="23">
        <v>6764521</v>
      </c>
      <c r="C55" s="23">
        <v>321732</v>
      </c>
      <c r="D55" s="26">
        <v>4826</v>
      </c>
      <c r="E55" s="45"/>
      <c r="F55" s="46"/>
      <c r="G55" s="47"/>
      <c r="H55" s="47"/>
      <c r="I55" s="47"/>
    </row>
    <row r="56" spans="1:9" ht="16.5" customHeight="1">
      <c r="A56" s="12" t="s">
        <v>31</v>
      </c>
      <c r="B56" s="23">
        <v>8360756</v>
      </c>
      <c r="C56" s="23">
        <v>366432</v>
      </c>
      <c r="D56" s="26">
        <v>5496</v>
      </c>
      <c r="E56" s="45"/>
      <c r="F56" s="46"/>
      <c r="G56" s="47"/>
      <c r="H56" s="47"/>
      <c r="I56" s="47"/>
    </row>
    <row r="57" spans="1:9" ht="16.5" customHeight="1">
      <c r="A57" s="14" t="s">
        <v>32</v>
      </c>
      <c r="B57" s="34">
        <v>8487486</v>
      </c>
      <c r="C57" s="23">
        <v>450736</v>
      </c>
      <c r="D57" s="26">
        <v>6761</v>
      </c>
      <c r="E57" s="45"/>
      <c r="F57" s="46"/>
      <c r="G57" s="47"/>
      <c r="H57" s="47"/>
      <c r="I57" s="47"/>
    </row>
    <row r="58" spans="1:9" ht="16.5" customHeight="1" thickBot="1">
      <c r="A58" s="18" t="s">
        <v>38</v>
      </c>
      <c r="B58" s="35">
        <v>15562801</v>
      </c>
      <c r="C58" s="23">
        <v>0</v>
      </c>
      <c r="D58" s="26">
        <v>0</v>
      </c>
      <c r="E58" s="45"/>
      <c r="F58" s="46"/>
      <c r="G58" s="47"/>
      <c r="H58" s="47"/>
      <c r="I58" s="47"/>
    </row>
    <row r="59" spans="1:9" ht="16.5" thickBot="1">
      <c r="A59" s="36" t="s">
        <v>33</v>
      </c>
      <c r="B59" s="27">
        <v>291437250</v>
      </c>
      <c r="C59" s="27">
        <v>64717180</v>
      </c>
      <c r="D59" s="31">
        <v>970756</v>
      </c>
      <c r="E59" s="48"/>
      <c r="F59" s="46"/>
      <c r="G59" s="46"/>
      <c r="H59" s="46"/>
      <c r="I59" s="37"/>
    </row>
    <row r="60" spans="1:9" ht="16.5" thickBot="1">
      <c r="A60" s="36" t="s">
        <v>36</v>
      </c>
      <c r="B60" s="19">
        <v>51079336</v>
      </c>
      <c r="C60" s="19">
        <v>2677272</v>
      </c>
      <c r="D60" s="24">
        <v>40158</v>
      </c>
      <c r="E60" s="48"/>
      <c r="F60" s="46"/>
      <c r="G60" s="46"/>
      <c r="H60" s="46"/>
      <c r="I60" s="37"/>
    </row>
    <row r="62" spans="1:4" ht="15">
      <c r="A62" s="28"/>
      <c r="C62" s="25"/>
      <c r="D62" s="25"/>
    </row>
    <row r="63" ht="15">
      <c r="A63" s="28"/>
    </row>
    <row r="64" ht="15">
      <c r="A64" s="28"/>
    </row>
    <row r="65" ht="15">
      <c r="A65" s="28"/>
    </row>
    <row r="66" ht="15">
      <c r="A66" s="28"/>
    </row>
    <row r="67" ht="15.75">
      <c r="A67" s="29"/>
    </row>
    <row r="68" ht="15.75">
      <c r="A68" s="29"/>
    </row>
    <row r="70" spans="2:4" ht="15">
      <c r="B70" s="22"/>
      <c r="C70" s="22"/>
      <c r="D70" s="22"/>
    </row>
    <row r="74" ht="15">
      <c r="F74" s="30"/>
    </row>
  </sheetData>
  <printOptions horizontalCentered="1" verticalCentered="1"/>
  <pageMargins left="0.6299212598425197" right="0.35433070866141736" top="0.2362204724409449" bottom="0.2755905511811024" header="0.2362204724409449" footer="0.2755905511811024"/>
  <pageSetup fitToHeight="1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2003-01-24T15:27:11Z</cp:lastPrinted>
  <dcterms:created xsi:type="dcterms:W3CDTF">2002-05-06T06:57:25Z</dcterms:created>
  <dcterms:modified xsi:type="dcterms:W3CDTF">2003-01-29T14:36:20Z</dcterms:modified>
  <cp:category/>
  <cp:version/>
  <cp:contentType/>
  <cp:contentStatus/>
</cp:coreProperties>
</file>