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<sst xmlns="http://schemas.openxmlformats.org/spreadsheetml/2006/main" count="30" uniqueCount="27">
  <si>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Štátne fondy</t>
  </si>
  <si>
    <t>Sociálna poisťovňa</t>
  </si>
  <si>
    <t>Národný úrad práce</t>
  </si>
  <si>
    <t>Zdravotné poisťovne</t>
  </si>
  <si>
    <t>Slovenský pozemkový fond</t>
  </si>
  <si>
    <t>Verejný rozpočet spolu</t>
  </si>
  <si>
    <t>Obce</t>
  </si>
  <si>
    <t>FNM SR</t>
  </si>
  <si>
    <t>prebytok ( ) schodok (-)</t>
  </si>
  <si>
    <t>Štátny rozpočet</t>
  </si>
  <si>
    <t>Výdavky na reštrukturalizáciu bánk</t>
  </si>
  <si>
    <t>Verejný rozpočet bez reštrukt. bánk</t>
  </si>
  <si>
    <t>Poznámky:</t>
  </si>
  <si>
    <t>Zložky verejného rozpočtu</t>
  </si>
  <si>
    <t>Rozpočet 2002</t>
  </si>
  <si>
    <t>1/ Pri zostavovaní rozpočtu tvorba HDP odhadovaná na úrovni 1 052,5 mld. Sk</t>
  </si>
  <si>
    <t>2/ Očakávaná skutočnosť tvorby HDP na úrovni 1 047,3 mld. Sk - zdroj Inštitút finančnej politiky</t>
  </si>
  <si>
    <t xml:space="preserve">                               verejného rozpočtu za rok 2002</t>
  </si>
  <si>
    <t xml:space="preserve">                  Očakávaná skutočnosť hospodárenia zložiek </t>
  </si>
  <si>
    <t>Očak. skut. 2002*</t>
  </si>
  <si>
    <t>Očak. skut. 2002**</t>
  </si>
  <si>
    <t xml:space="preserve">                                              (v mil. Sk)</t>
  </si>
  <si>
    <t xml:space="preserve">       z privatizácie</t>
  </si>
  <si>
    <t xml:space="preserve">3/  * v celkových príjmoch fondov sociálneho zabezpečenia nie sú zahrnuté príjmy prostriedkov </t>
  </si>
  <si>
    <t>4/ ** v celkových príjmoch fondov sociálneho zabezpečenia sú zahrnuté aj príjmy prostriedkov</t>
  </si>
  <si>
    <t>Podiel schodku verejného rozpočtu na HDP v %</t>
  </si>
  <si>
    <t>Podiel schodku verejného rozpočtu bez reštrukt. bánk na HDP v %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</si>
</sst>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%"/>
  </numFmts>
  <fonts count="7">
    <font>
      <sz val="10"/>
      <name val="Arial"/>
      <family val="0"/>
    </font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19" applyFont="1" applyFill="1">
      <alignment/>
      <protection/>
    </xf>
    <xf numFmtId="0" fontId="2" fillId="0" borderId="0" xfId="19" applyFont="1">
      <alignment/>
      <protection/>
    </xf>
    <xf numFmtId="0" fontId="1" fillId="0" borderId="0" xfId="19" applyFont="1" applyFill="1">
      <alignment/>
      <protection/>
    </xf>
    <xf numFmtId="0" fontId="2" fillId="0" borderId="0" xfId="19" applyFont="1" applyFill="1">
      <alignment/>
      <protection/>
    </xf>
    <xf numFmtId="0" fontId="3" fillId="0" borderId="0" xfId="19" applyFont="1" applyFill="1">
      <alignment/>
      <protection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Font="1" applyFill="1" applyBorder="1" applyAlignment="1">
      <alignment horizontal="center" vertical="center"/>
      <protection/>
    </xf>
    <xf numFmtId="0" fontId="5" fillId="0" borderId="3" xfId="19" applyFont="1" applyFill="1" applyBorder="1" applyAlignment="1">
      <alignment horizontal="center" vertical="center" wrapText="1"/>
      <protection/>
    </xf>
    <xf numFmtId="0" fontId="4" fillId="0" borderId="4" xfId="19" applyFont="1" applyFill="1" applyBorder="1" applyAlignment="1">
      <alignment horizontal="center" vertical="center"/>
      <protection/>
    </xf>
    <xf numFmtId="0" fontId="5" fillId="0" borderId="5" xfId="19" applyFont="1" applyFill="1" applyBorder="1" applyAlignment="1">
      <alignment horizontal="center" vertical="center" wrapText="1"/>
      <protection/>
    </xf>
    <xf numFmtId="0" fontId="5" fillId="0" borderId="6" xfId="19" applyFont="1" applyFill="1" applyBorder="1" applyAlignment="1">
      <alignment horizontal="left" vertical="center"/>
      <protection/>
    </xf>
    <xf numFmtId="164" fontId="5" fillId="0" borderId="5" xfId="19" applyNumberFormat="1" applyFont="1" applyFill="1" applyBorder="1" applyAlignment="1">
      <alignment horizontal="right" vertical="center" wrapText="1"/>
      <protection/>
    </xf>
    <xf numFmtId="0" fontId="1" fillId="0" borderId="6" xfId="19" applyFont="1" applyFill="1" applyBorder="1" applyAlignment="1">
      <alignment horizontal="left" vertical="center"/>
      <protection/>
    </xf>
    <xf numFmtId="0" fontId="5" fillId="0" borderId="7" xfId="19" applyFont="1" applyFill="1" applyBorder="1" applyAlignment="1">
      <alignment horizontal="right" vertical="center" wrapText="1"/>
      <protection/>
    </xf>
    <xf numFmtId="0" fontId="5" fillId="0" borderId="6" xfId="19" applyFont="1" applyFill="1" applyBorder="1">
      <alignment/>
      <protection/>
    </xf>
    <xf numFmtId="164" fontId="5" fillId="0" borderId="8" xfId="19" applyNumberFormat="1" applyFont="1" applyFill="1" applyBorder="1" applyAlignment="1">
      <alignment horizontal="right"/>
      <protection/>
    </xf>
    <xf numFmtId="3" fontId="1" fillId="0" borderId="8" xfId="19" applyNumberFormat="1" applyFont="1" applyFill="1" applyBorder="1" applyAlignment="1">
      <alignment horizontal="right"/>
      <protection/>
    </xf>
    <xf numFmtId="0" fontId="5" fillId="0" borderId="9" xfId="19" applyFont="1" applyFill="1" applyBorder="1">
      <alignment/>
      <protection/>
    </xf>
    <xf numFmtId="0" fontId="1" fillId="0" borderId="9" xfId="19" applyFont="1" applyFill="1" applyBorder="1">
      <alignment/>
      <protection/>
    </xf>
    <xf numFmtId="164" fontId="1" fillId="0" borderId="8" xfId="19" applyNumberFormat="1" applyFont="1" applyFill="1" applyBorder="1" applyAlignment="1">
      <alignment horizontal="right"/>
      <protection/>
    </xf>
    <xf numFmtId="3" fontId="1" fillId="0" borderId="10" xfId="19" applyNumberFormat="1" applyFont="1" applyFill="1" applyBorder="1" applyAlignment="1">
      <alignment horizontal="right"/>
      <protection/>
    </xf>
    <xf numFmtId="0" fontId="5" fillId="0" borderId="11" xfId="19" applyFont="1" applyFill="1" applyBorder="1">
      <alignment/>
      <protection/>
    </xf>
    <xf numFmtId="3" fontId="5" fillId="0" borderId="5" xfId="19" applyNumberFormat="1" applyFont="1" applyFill="1" applyBorder="1" applyAlignment="1">
      <alignment horizontal="right"/>
      <protection/>
    </xf>
    <xf numFmtId="0" fontId="5" fillId="0" borderId="12" xfId="19" applyFont="1" applyFill="1" applyBorder="1">
      <alignment/>
      <protection/>
    </xf>
    <xf numFmtId="164" fontId="5" fillId="0" borderId="3" xfId="19" applyNumberFormat="1" applyFont="1" applyFill="1" applyBorder="1" applyAlignment="1">
      <alignment horizontal="right"/>
      <protection/>
    </xf>
    <xf numFmtId="0" fontId="5" fillId="0" borderId="4" xfId="19" applyFont="1" applyFill="1" applyBorder="1">
      <alignment/>
      <protection/>
    </xf>
    <xf numFmtId="164" fontId="5" fillId="0" borderId="5" xfId="19" applyNumberFormat="1" applyFont="1" applyFill="1" applyBorder="1" applyAlignment="1">
      <alignment horizontal="right"/>
      <protection/>
    </xf>
    <xf numFmtId="0" fontId="5" fillId="0" borderId="12" xfId="19" applyFont="1" applyFill="1" applyBorder="1" applyAlignment="1">
      <alignment wrapText="1"/>
      <protection/>
    </xf>
    <xf numFmtId="4" fontId="5" fillId="0" borderId="3" xfId="19" applyNumberFormat="1" applyFont="1" applyFill="1" applyBorder="1" applyAlignment="1">
      <alignment horizontal="right"/>
      <protection/>
    </xf>
    <xf numFmtId="0" fontId="5" fillId="0" borderId="0" xfId="19" applyFont="1" applyFill="1" applyBorder="1" applyAlignment="1">
      <alignment wrapText="1"/>
      <protection/>
    </xf>
    <xf numFmtId="3" fontId="5" fillId="0" borderId="0" xfId="19" applyNumberFormat="1" applyFont="1" applyFill="1" applyBorder="1" applyAlignment="1">
      <alignment horizontal="right"/>
      <protection/>
    </xf>
    <xf numFmtId="4" fontId="5" fillId="0" borderId="0" xfId="19" applyNumberFormat="1" applyFont="1" applyFill="1" applyBorder="1" applyAlignment="1">
      <alignment horizontal="right"/>
      <protection/>
    </xf>
    <xf numFmtId="0" fontId="1" fillId="0" borderId="0" xfId="19" applyFont="1" applyFill="1" applyBorder="1">
      <alignment/>
      <protection/>
    </xf>
    <xf numFmtId="165" fontId="5" fillId="0" borderId="0" xfId="19" applyNumberFormat="1" applyFont="1" applyFill="1" applyBorder="1">
      <alignment/>
      <protection/>
    </xf>
    <xf numFmtId="0" fontId="1" fillId="0" borderId="0" xfId="19">
      <alignment/>
      <protection/>
    </xf>
    <xf numFmtId="0" fontId="5" fillId="0" borderId="12" xfId="19" applyFont="1" applyFill="1" applyBorder="1" applyAlignment="1">
      <alignment horizontal="center" vertical="center"/>
      <protection/>
    </xf>
    <xf numFmtId="0" fontId="5" fillId="0" borderId="13" xfId="19" applyFont="1" applyFill="1" applyBorder="1" applyAlignment="1">
      <alignment horizontal="center" vertical="center"/>
      <protection/>
    </xf>
    <xf numFmtId="0" fontId="5" fillId="0" borderId="13" xfId="19" applyFont="1" applyFill="1" applyBorder="1" applyAlignment="1">
      <alignment horizontal="center" vertical="center" wrapText="1"/>
      <protection/>
    </xf>
    <xf numFmtId="0" fontId="5" fillId="0" borderId="14" xfId="19" applyFont="1" applyFill="1" applyBorder="1" applyAlignment="1">
      <alignment horizontal="center" vertical="center" wrapText="1"/>
      <protection/>
    </xf>
    <xf numFmtId="164" fontId="5" fillId="0" borderId="14" xfId="19" applyNumberFormat="1" applyFont="1" applyFill="1" applyBorder="1" applyAlignment="1">
      <alignment horizontal="right" vertical="center" wrapText="1"/>
      <protection/>
    </xf>
    <xf numFmtId="0" fontId="5" fillId="0" borderId="15" xfId="19" applyFont="1" applyFill="1" applyBorder="1" applyAlignment="1">
      <alignment horizontal="right" vertical="center" wrapText="1"/>
      <protection/>
    </xf>
    <xf numFmtId="164" fontId="5" fillId="0" borderId="16" xfId="19" applyNumberFormat="1" applyFont="1" applyFill="1" applyBorder="1" applyAlignment="1">
      <alignment horizontal="right"/>
      <protection/>
    </xf>
    <xf numFmtId="3" fontId="1" fillId="0" borderId="16" xfId="19" applyNumberFormat="1" applyFont="1" applyFill="1" applyBorder="1" applyAlignment="1">
      <alignment horizontal="right"/>
      <protection/>
    </xf>
    <xf numFmtId="164" fontId="1" fillId="0" borderId="16" xfId="19" applyNumberFormat="1" applyFont="1" applyFill="1" applyBorder="1" applyAlignment="1">
      <alignment horizontal="right"/>
      <protection/>
    </xf>
    <xf numFmtId="3" fontId="1" fillId="0" borderId="17" xfId="19" applyNumberFormat="1" applyFont="1" applyFill="1" applyBorder="1" applyAlignment="1">
      <alignment horizontal="right"/>
      <protection/>
    </xf>
    <xf numFmtId="3" fontId="5" fillId="0" borderId="14" xfId="19" applyNumberFormat="1" applyFont="1" applyFill="1" applyBorder="1" applyAlignment="1">
      <alignment horizontal="right"/>
      <protection/>
    </xf>
    <xf numFmtId="164" fontId="5" fillId="0" borderId="13" xfId="19" applyNumberFormat="1" applyFont="1" applyFill="1" applyBorder="1" applyAlignment="1">
      <alignment horizontal="right"/>
      <protection/>
    </xf>
    <xf numFmtId="164" fontId="5" fillId="0" borderId="14" xfId="19" applyNumberFormat="1" applyFont="1" applyFill="1" applyBorder="1" applyAlignment="1">
      <alignment horizontal="right"/>
      <protection/>
    </xf>
    <xf numFmtId="4" fontId="5" fillId="0" borderId="13" xfId="19" applyNumberFormat="1" applyFont="1" applyFill="1" applyBorder="1" applyAlignment="1">
      <alignment horizontal="right"/>
      <protection/>
    </xf>
    <xf numFmtId="0" fontId="5" fillId="0" borderId="12" xfId="19" applyFont="1" applyFill="1" applyBorder="1" applyAlignment="1">
      <alignment horizontal="center"/>
      <protection/>
    </xf>
    <xf numFmtId="0" fontId="5" fillId="0" borderId="12" xfId="19" applyFont="1" applyFill="1" applyBorder="1" applyAlignment="1">
      <alignment horizontal="center" vertical="center" wrapText="1"/>
      <protection/>
    </xf>
    <xf numFmtId="0" fontId="4" fillId="0" borderId="4" xfId="19" applyFont="1" applyFill="1" applyBorder="1" applyAlignment="1">
      <alignment horizontal="center" vertical="center" wrapText="1"/>
      <protection/>
    </xf>
    <xf numFmtId="164" fontId="5" fillId="0" borderId="6" xfId="19" applyNumberFormat="1" applyFont="1" applyFill="1" applyBorder="1" applyAlignment="1">
      <alignment horizontal="right" vertical="center" wrapText="1"/>
      <protection/>
    </xf>
    <xf numFmtId="164" fontId="1" fillId="0" borderId="6" xfId="19" applyNumberFormat="1" applyFont="1" applyFill="1" applyBorder="1" applyAlignment="1">
      <alignment horizontal="right" vertical="center" wrapText="1"/>
      <protection/>
    </xf>
    <xf numFmtId="0" fontId="5" fillId="0" borderId="6" xfId="19" applyFont="1" applyFill="1" applyBorder="1" applyAlignment="1">
      <alignment horizontal="right" vertical="center" wrapText="1"/>
      <protection/>
    </xf>
    <xf numFmtId="164" fontId="5" fillId="0" borderId="6" xfId="19" applyNumberFormat="1" applyFont="1" applyFill="1" applyBorder="1" applyAlignment="1">
      <alignment horizontal="right"/>
      <protection/>
    </xf>
    <xf numFmtId="164" fontId="1" fillId="0" borderId="6" xfId="19" applyNumberFormat="1" applyFont="1" applyFill="1" applyBorder="1" applyAlignment="1">
      <alignment horizontal="right"/>
      <protection/>
    </xf>
    <xf numFmtId="164" fontId="5" fillId="0" borderId="9" xfId="19" applyNumberFormat="1" applyFont="1" applyFill="1" applyBorder="1" applyAlignment="1">
      <alignment horizontal="right"/>
      <protection/>
    </xf>
    <xf numFmtId="164" fontId="1" fillId="0" borderId="9" xfId="19" applyNumberFormat="1" applyFont="1" applyFill="1" applyBorder="1" applyAlignment="1">
      <alignment horizontal="right"/>
      <protection/>
    </xf>
    <xf numFmtId="3" fontId="5" fillId="0" borderId="11" xfId="19" applyNumberFormat="1" applyFont="1" applyFill="1" applyBorder="1" applyAlignment="1">
      <alignment horizontal="right"/>
      <protection/>
    </xf>
    <xf numFmtId="164" fontId="5" fillId="0" borderId="12" xfId="19" applyNumberFormat="1" applyFont="1" applyFill="1" applyBorder="1" applyAlignment="1">
      <alignment horizontal="right"/>
      <protection/>
    </xf>
    <xf numFmtId="164" fontId="5" fillId="0" borderId="4" xfId="19" applyNumberFormat="1" applyFont="1" applyFill="1" applyBorder="1" applyAlignment="1">
      <alignment horizontal="right"/>
      <protection/>
    </xf>
    <xf numFmtId="4" fontId="5" fillId="0" borderId="12" xfId="19" applyNumberFormat="1" applyFont="1" applyFill="1" applyBorder="1" applyAlignment="1">
      <alignment horizontal="right"/>
      <protection/>
    </xf>
    <xf numFmtId="164" fontId="1" fillId="0" borderId="15" xfId="19" applyNumberFormat="1" applyFont="1" applyFill="1" applyBorder="1" applyAlignment="1">
      <alignment horizontal="right" vertical="center" wrapText="1"/>
      <protection/>
    </xf>
    <xf numFmtId="164" fontId="1" fillId="0" borderId="7" xfId="19" applyNumberFormat="1" applyFont="1" applyFill="1" applyBorder="1" applyAlignment="1">
      <alignment horizontal="right" vertical="center" wrapText="1"/>
      <protection/>
    </xf>
    <xf numFmtId="0" fontId="1" fillId="0" borderId="0" xfId="19" applyFont="1">
      <alignment/>
      <protection/>
    </xf>
    <xf numFmtId="164" fontId="5" fillId="0" borderId="17" xfId="19" applyNumberFormat="1" applyFont="1" applyFill="1" applyBorder="1" applyAlignment="1">
      <alignment horizontal="right"/>
      <protection/>
    </xf>
    <xf numFmtId="164" fontId="5" fillId="0" borderId="10" xfId="19" applyNumberFormat="1" applyFont="1" applyFill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e_Hárok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5.140625" style="0" customWidth="1"/>
    <col min="2" max="2" width="14.8515625" style="0" customWidth="1"/>
    <col min="3" max="3" width="16.8515625" style="0" customWidth="1"/>
    <col min="4" max="4" width="18.28125" style="0" customWidth="1"/>
    <col min="5" max="5" width="17.140625" style="0" customWidth="1"/>
  </cols>
  <sheetData>
    <row r="1" spans="1:4" ht="18">
      <c r="A1" s="1" t="s">
        <v>18</v>
      </c>
      <c r="B1" s="2"/>
      <c r="C1" s="3"/>
      <c r="D1" s="3"/>
    </row>
    <row r="2" spans="1:4" ht="18">
      <c r="A2" s="4" t="s">
        <v>17</v>
      </c>
      <c r="B2" s="2"/>
      <c r="C2" s="3"/>
      <c r="D2" s="3"/>
    </row>
    <row r="3" spans="1:4" ht="15.75">
      <c r="A3" s="5"/>
      <c r="B3" s="3"/>
      <c r="C3" s="3"/>
      <c r="D3" s="3"/>
    </row>
    <row r="4" spans="1:4" ht="12.75">
      <c r="A4" s="3"/>
      <c r="B4" s="3"/>
      <c r="C4" s="3" t="s">
        <v>21</v>
      </c>
      <c r="D4" s="3"/>
    </row>
    <row r="5" spans="1:4" ht="13.5" thickBot="1">
      <c r="A5" s="3"/>
      <c r="B5" s="3"/>
      <c r="C5" s="3"/>
      <c r="D5" s="3"/>
    </row>
    <row r="6" spans="1:4" ht="15.75" thickBot="1">
      <c r="A6" s="6" t="s">
        <v>13</v>
      </c>
      <c r="B6" s="50" t="s">
        <v>14</v>
      </c>
      <c r="C6" s="37" t="s">
        <v>19</v>
      </c>
      <c r="D6" s="36" t="s">
        <v>20</v>
      </c>
    </row>
    <row r="7" spans="1:4" ht="34.5" customHeight="1" thickBot="1">
      <c r="A7" s="7"/>
      <c r="B7" s="51" t="s">
        <v>8</v>
      </c>
      <c r="C7" s="38" t="s">
        <v>8</v>
      </c>
      <c r="D7" s="8" t="s">
        <v>8</v>
      </c>
    </row>
    <row r="8" spans="1:4" ht="15">
      <c r="A8" s="9"/>
      <c r="B8" s="52"/>
      <c r="C8" s="39"/>
      <c r="D8" s="10"/>
    </row>
    <row r="9" spans="1:4" ht="12.75">
      <c r="A9" s="11" t="s">
        <v>9</v>
      </c>
      <c r="B9" s="53">
        <v>-38000</v>
      </c>
      <c r="C9" s="40">
        <v>-48500</v>
      </c>
      <c r="D9" s="12">
        <v>-48500</v>
      </c>
    </row>
    <row r="10" spans="1:4" ht="12.75" customHeight="1">
      <c r="A10" s="13" t="s">
        <v>10</v>
      </c>
      <c r="B10" s="54">
        <v>-15479</v>
      </c>
      <c r="C10" s="64">
        <v>-15479</v>
      </c>
      <c r="D10" s="65">
        <v>-15479</v>
      </c>
    </row>
    <row r="11" spans="1:4" ht="12.75">
      <c r="A11" s="13"/>
      <c r="B11" s="55"/>
      <c r="C11" s="41"/>
      <c r="D11" s="14"/>
    </row>
    <row r="12" spans="1:4" ht="12.75">
      <c r="A12" s="15" t="s">
        <v>0</v>
      </c>
      <c r="B12" s="56">
        <v>1954.3</v>
      </c>
      <c r="C12" s="42">
        <v>1875.9</v>
      </c>
      <c r="D12" s="16">
        <v>1875.9</v>
      </c>
    </row>
    <row r="13" spans="1:4" ht="12.75">
      <c r="A13" s="15"/>
      <c r="B13" s="57"/>
      <c r="C13" s="43"/>
      <c r="D13" s="17"/>
    </row>
    <row r="14" spans="1:4" ht="12.75">
      <c r="A14" s="18" t="s">
        <v>6</v>
      </c>
      <c r="B14" s="58">
        <v>-200</v>
      </c>
      <c r="C14" s="42">
        <v>-200</v>
      </c>
      <c r="D14" s="16">
        <v>-200</v>
      </c>
    </row>
    <row r="15" spans="1:4" ht="12.75">
      <c r="A15" s="18"/>
      <c r="B15" s="59"/>
      <c r="C15" s="43"/>
      <c r="D15" s="17"/>
    </row>
    <row r="16" spans="1:4" ht="12.75">
      <c r="A16" s="18" t="s">
        <v>1</v>
      </c>
      <c r="B16" s="58">
        <v>-379.3</v>
      </c>
      <c r="C16" s="42">
        <v>-3079.3</v>
      </c>
      <c r="D16" s="16">
        <v>-379.3</v>
      </c>
    </row>
    <row r="17" spans="1:4" ht="12.75">
      <c r="A17" s="19"/>
      <c r="B17" s="59"/>
      <c r="C17" s="44"/>
      <c r="D17" s="20"/>
    </row>
    <row r="18" spans="1:4" ht="12.75">
      <c r="A18" s="18" t="s">
        <v>3</v>
      </c>
      <c r="B18" s="58">
        <v>-692</v>
      </c>
      <c r="C18" s="42">
        <v>-2294.9</v>
      </c>
      <c r="D18" s="16">
        <v>-2294.9</v>
      </c>
    </row>
    <row r="19" spans="1:4" ht="12.75">
      <c r="A19" s="18"/>
      <c r="B19" s="59"/>
      <c r="C19" s="43"/>
      <c r="D19" s="17"/>
    </row>
    <row r="20" spans="1:4" ht="12.75">
      <c r="A20" s="18" t="s">
        <v>2</v>
      </c>
      <c r="B20" s="58">
        <v>509.2</v>
      </c>
      <c r="C20" s="42">
        <v>-262.9</v>
      </c>
      <c r="D20" s="16">
        <v>509.2</v>
      </c>
    </row>
    <row r="21" spans="1:4" ht="12.75">
      <c r="A21" s="18"/>
      <c r="B21" s="59"/>
      <c r="C21" s="43"/>
      <c r="D21" s="17"/>
    </row>
    <row r="22" spans="1:4" ht="12.75">
      <c r="A22" s="18" t="s">
        <v>7</v>
      </c>
      <c r="B22" s="58">
        <v>0</v>
      </c>
      <c r="C22" s="42">
        <v>0</v>
      </c>
      <c r="D22" s="16">
        <v>0</v>
      </c>
    </row>
    <row r="23" spans="1:4" ht="12.75">
      <c r="A23" s="18"/>
      <c r="B23" s="59"/>
      <c r="C23" s="45"/>
      <c r="D23" s="21"/>
    </row>
    <row r="24" spans="1:4" ht="12.75">
      <c r="A24" s="18" t="s">
        <v>4</v>
      </c>
      <c r="B24" s="58">
        <v>0</v>
      </c>
      <c r="C24" s="67">
        <v>0</v>
      </c>
      <c r="D24" s="68">
        <v>0</v>
      </c>
    </row>
    <row r="25" spans="1:4" ht="13.5" thickBot="1">
      <c r="A25" s="22"/>
      <c r="B25" s="60"/>
      <c r="C25" s="46"/>
      <c r="D25" s="23"/>
    </row>
    <row r="26" spans="1:4" ht="24.75" customHeight="1" thickBot="1">
      <c r="A26" s="24" t="s">
        <v>5</v>
      </c>
      <c r="B26" s="61">
        <f>SUM(B9+B10+B12+B14+B16+B18+B20+B22+B24)</f>
        <v>-52286.8</v>
      </c>
      <c r="C26" s="47">
        <f>SUM(C9+C10+C12+C14+C16+C18+C20+C22+C24)</f>
        <v>-67940.2</v>
      </c>
      <c r="D26" s="25">
        <f>SUM(D9+D10+D12+D14+D16+D18+D20+D22+D24)</f>
        <v>-64468.100000000006</v>
      </c>
    </row>
    <row r="27" spans="1:4" ht="24.75" customHeight="1" thickBot="1">
      <c r="A27" s="26" t="s">
        <v>11</v>
      </c>
      <c r="B27" s="62">
        <f>SUM(B9+B12+B14+B16+B18+B20+B22+B24)</f>
        <v>-36807.8</v>
      </c>
      <c r="C27" s="48">
        <f>SUM(C9+C12+C14+C16+C18+C20+C22+C24)</f>
        <v>-52461.200000000004</v>
      </c>
      <c r="D27" s="27">
        <f>SUM(D26-D10)</f>
        <v>-48989.100000000006</v>
      </c>
    </row>
    <row r="28" spans="1:4" ht="27.75" customHeight="1" thickBot="1">
      <c r="A28" s="28" t="s">
        <v>25</v>
      </c>
      <c r="B28" s="61">
        <f>SUM(B26/10525)</f>
        <v>-4.967866983372922</v>
      </c>
      <c r="C28" s="47">
        <f>SUM(C26/10473)</f>
        <v>-6.487176549221808</v>
      </c>
      <c r="D28" s="25">
        <f>SUM(D26/10473)</f>
        <v>-6.155647856392629</v>
      </c>
    </row>
    <row r="29" spans="1:4" ht="27.75" customHeight="1" thickBot="1">
      <c r="A29" s="28" t="s">
        <v>26</v>
      </c>
      <c r="B29" s="63">
        <f>SUM(B27/10525)</f>
        <v>-3.497178147268409</v>
      </c>
      <c r="C29" s="49">
        <f>SUM(C27/10473)</f>
        <v>-5.009185524682517</v>
      </c>
      <c r="D29" s="29">
        <f>SUM(D27/10473)</f>
        <v>-4.677656831853338</v>
      </c>
    </row>
    <row r="30" spans="1:4" ht="12.75">
      <c r="A30" s="30"/>
      <c r="B30" s="32"/>
      <c r="C30" s="32"/>
      <c r="D30" s="32"/>
    </row>
    <row r="31" spans="1:4" ht="13.5" customHeight="1">
      <c r="A31" s="30"/>
      <c r="B31" s="31"/>
      <c r="C31" s="32"/>
      <c r="D31" s="32"/>
    </row>
    <row r="32" spans="1:4" ht="13.5" customHeight="1">
      <c r="A32" s="30"/>
      <c r="B32" s="31"/>
      <c r="C32" s="32"/>
      <c r="D32" s="32"/>
    </row>
    <row r="33" spans="1:4" ht="13.5" customHeight="1">
      <c r="A33" s="33" t="s">
        <v>12</v>
      </c>
      <c r="B33" s="34"/>
      <c r="C33" s="34"/>
      <c r="D33" s="34"/>
    </row>
    <row r="34" spans="1:4" ht="13.5" customHeight="1">
      <c r="A34" s="35" t="s">
        <v>15</v>
      </c>
      <c r="B34" s="34"/>
      <c r="C34" s="3"/>
      <c r="D34" s="3"/>
    </row>
    <row r="35" spans="1:4" ht="13.5" customHeight="1">
      <c r="A35" s="35" t="s">
        <v>16</v>
      </c>
      <c r="B35" s="3"/>
      <c r="C35" s="3"/>
      <c r="D35" s="3"/>
    </row>
    <row r="36" spans="1:4" ht="12.75">
      <c r="A36" s="66" t="s">
        <v>23</v>
      </c>
      <c r="B36" s="35"/>
      <c r="C36" s="35"/>
      <c r="D36" s="35"/>
    </row>
    <row r="37" spans="1:4" ht="12.75">
      <c r="A37" s="66" t="s">
        <v>22</v>
      </c>
      <c r="B37" s="35"/>
      <c r="C37" s="35"/>
      <c r="D37" s="35"/>
    </row>
    <row r="38" spans="1:4" ht="12.75">
      <c r="A38" s="66" t="s">
        <v>24</v>
      </c>
      <c r="D38" s="35"/>
    </row>
    <row r="39" spans="1:4" ht="12.75">
      <c r="A39" s="66" t="s">
        <v>22</v>
      </c>
      <c r="D39" s="3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2002-04-16T09:38:19Z</cp:lastPrinted>
  <dcterms:created xsi:type="dcterms:W3CDTF">2002-04-10T11:20:15Z</dcterms:created>
  <dcterms:modified xsi:type="dcterms:W3CDTF">2002-04-18T08:13:22Z</dcterms:modified>
  <cp:category/>
  <cp:version/>
  <cp:contentType/>
  <cp:contentStatus/>
</cp:coreProperties>
</file>