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<sst xmlns="http://schemas.openxmlformats.org/spreadsheetml/2006/main" count="63" uniqueCount="50">
  <si>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Por.č.</t>
  </si>
  <si>
    <t>Organizácia</t>
  </si>
  <si>
    <t>Banka</t>
  </si>
  <si>
    <t>Istina úveru</t>
  </si>
  <si>
    <t>Mena</t>
  </si>
  <si>
    <t>Dátum prev.</t>
  </si>
  <si>
    <t>Kurz ku</t>
  </si>
  <si>
    <t>mil. Sk</t>
  </si>
  <si>
    <t xml:space="preserve"> št. záruky </t>
  </si>
  <si>
    <t xml:space="preserve"> 1. </t>
  </si>
  <si>
    <t xml:space="preserve"> EUR </t>
  </si>
  <si>
    <t xml:space="preserve"> 2. </t>
  </si>
  <si>
    <t xml:space="preserve"> 3. </t>
  </si>
  <si>
    <t xml:space="preserve"> 4. </t>
  </si>
  <si>
    <t>Sk</t>
  </si>
  <si>
    <t xml:space="preserve"> 5. </t>
  </si>
  <si>
    <t>EUR</t>
  </si>
  <si>
    <t>EIB</t>
  </si>
  <si>
    <t>dňu prevz.</t>
  </si>
  <si>
    <t>Fond národného majetku SR</t>
  </si>
  <si>
    <t>Metro Bratislava,a.s.</t>
  </si>
  <si>
    <t xml:space="preserve">Slovenské elektrárne,a.s., Bratislava </t>
  </si>
  <si>
    <t>Credit S. First Boston</t>
  </si>
  <si>
    <t>6.</t>
  </si>
  <si>
    <t xml:space="preserve">Tatra banka, a.s., Bratislava </t>
  </si>
  <si>
    <t>Železnice Slovenskej republiky</t>
  </si>
  <si>
    <t>Poľnobanka, a.s.</t>
  </si>
  <si>
    <t>7.</t>
  </si>
  <si>
    <t>8.</t>
  </si>
  <si>
    <t>9.</t>
  </si>
  <si>
    <t>b) Štátne záruky schválené vládu SR</t>
  </si>
  <si>
    <t>c) Štátne záruky s predpokladom prevzatia do konca r.  2001</t>
  </si>
  <si>
    <t>Metro Bratislava,a.s., uzn. č. 241/15.03.01</t>
  </si>
  <si>
    <t>Poskytnuté štátné záruky v r. 2001 celkom ( predpoklad)</t>
  </si>
  <si>
    <t xml:space="preserve">a) Prevzaté štátne záruky </t>
  </si>
  <si>
    <t>DMD FIN, a.s., Trenčín</t>
  </si>
  <si>
    <t>10.</t>
  </si>
  <si>
    <t>SVP, š.p., Banská Štiavnica</t>
  </si>
  <si>
    <t>11.</t>
  </si>
  <si>
    <t>12.</t>
  </si>
  <si>
    <t xml:space="preserve">VÚB,a.s., Bratislava </t>
  </si>
  <si>
    <t xml:space="preserve">Rozvoj. banka Rady Európy </t>
  </si>
  <si>
    <t>*43,640</t>
  </si>
  <si>
    <t>Bratislava 28.09.2001</t>
  </si>
  <si>
    <t>Medzisúčet k 28.09.2001</t>
  </si>
  <si>
    <t>Riešenie IRB ( SE, a.s.) **</t>
  </si>
  <si>
    <t>kurz k 28.09.2001  *</t>
  </si>
  <si>
    <t>* Prepočet kurzom k 28.9.2001, nakoľko štátna záruka ešte nebola prevzatá.</t>
  </si>
  <si>
    <t xml:space="preserve">**Uvedený objem zahŕňa len časť požiadavky na reštrukturalizáciu úverov SE, a.s. poskytnutých od IRB, a.s.-v prípade, že nedôjde k novelizácii zákona č.472/2000 Z.z. o štátnom </t>
  </si>
  <si>
    <t>rozpočte na rok 2001.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</si>
</sst>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0" fillId="0" borderId="1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6"/>
  <sheetViews>
    <sheetView tabSelected="1" workbookViewId="0" topLeftCell="C16">
      <selection activeCell="D14" sqref="D14"/>
    </sheetView>
  </sheetViews>
  <sheetFormatPr defaultColWidth="9.00390625" defaultRowHeight="12.75"/>
  <cols>
    <col min="1" max="1" width="6.875" style="0" customWidth="1"/>
    <col min="2" max="2" width="35.75390625" style="0" customWidth="1"/>
    <col min="3" max="3" width="25.625" style="0" customWidth="1"/>
    <col min="4" max="4" width="17.875" style="0" customWidth="1"/>
    <col min="5" max="5" width="7.375" style="0" customWidth="1"/>
    <col min="6" max="6" width="11.375" style="0" customWidth="1"/>
    <col min="7" max="7" width="8.375" style="0" customWidth="1"/>
  </cols>
  <sheetData>
    <row r="2" ht="13.5" thickBot="1"/>
    <row r="3" spans="1:8" ht="12.7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1" t="s">
        <v>7</v>
      </c>
    </row>
    <row r="4" spans="1:8" ht="13.5" thickBot="1">
      <c r="A4" s="6"/>
      <c r="B4" s="6"/>
      <c r="C4" s="6"/>
      <c r="D4" s="6"/>
      <c r="E4" s="6"/>
      <c r="F4" s="6" t="s">
        <v>8</v>
      </c>
      <c r="G4" s="6" t="s">
        <v>18</v>
      </c>
      <c r="H4" s="9"/>
    </row>
    <row r="5" spans="1:8" ht="12.75">
      <c r="A5" s="13"/>
      <c r="B5" s="14" t="s">
        <v>34</v>
      </c>
      <c r="C5" s="14"/>
      <c r="D5" s="14"/>
      <c r="E5" s="14"/>
      <c r="F5" s="14"/>
      <c r="G5" s="14"/>
      <c r="H5" s="15"/>
    </row>
    <row r="6" spans="1:8" ht="12.75">
      <c r="A6" s="16" t="s">
        <v>9</v>
      </c>
      <c r="B6" s="1" t="s">
        <v>19</v>
      </c>
      <c r="C6" s="10" t="s">
        <v>22</v>
      </c>
      <c r="D6" s="2">
        <v>6500000000</v>
      </c>
      <c r="E6" s="5" t="s">
        <v>14</v>
      </c>
      <c r="F6" s="3">
        <v>36993</v>
      </c>
      <c r="G6" s="1">
        <v>1</v>
      </c>
      <c r="H6" s="17">
        <v>6500</v>
      </c>
    </row>
    <row r="7" spans="1:8" ht="12.75">
      <c r="A7" s="16" t="s">
        <v>11</v>
      </c>
      <c r="B7" s="1" t="s">
        <v>19</v>
      </c>
      <c r="C7" s="10" t="s">
        <v>22</v>
      </c>
      <c r="D7" s="2">
        <v>100000000</v>
      </c>
      <c r="E7" s="5" t="s">
        <v>10</v>
      </c>
      <c r="F7" s="3">
        <v>36993</v>
      </c>
      <c r="G7" s="1">
        <v>43.438</v>
      </c>
      <c r="H7" s="17">
        <v>4343.8</v>
      </c>
    </row>
    <row r="8" spans="1:8" ht="12.75">
      <c r="A8" s="16" t="s">
        <v>12</v>
      </c>
      <c r="B8" s="1" t="s">
        <v>21</v>
      </c>
      <c r="C8" s="10" t="s">
        <v>24</v>
      </c>
      <c r="D8" s="2">
        <v>3000000000</v>
      </c>
      <c r="E8" s="5" t="s">
        <v>14</v>
      </c>
      <c r="F8" s="3">
        <v>36993</v>
      </c>
      <c r="G8" s="1">
        <v>1</v>
      </c>
      <c r="H8" s="17">
        <v>3000</v>
      </c>
    </row>
    <row r="9" spans="1:8" ht="12.75">
      <c r="A9" s="16" t="s">
        <v>13</v>
      </c>
      <c r="B9" s="1" t="s">
        <v>20</v>
      </c>
      <c r="C9" s="10" t="s">
        <v>40</v>
      </c>
      <c r="D9" s="2">
        <v>600000000</v>
      </c>
      <c r="E9" s="5" t="s">
        <v>14</v>
      </c>
      <c r="F9" s="3">
        <v>36999</v>
      </c>
      <c r="G9" s="1">
        <v>1</v>
      </c>
      <c r="H9" s="17">
        <v>600</v>
      </c>
    </row>
    <row r="10" spans="1:8" ht="12.75">
      <c r="A10" s="16" t="s">
        <v>15</v>
      </c>
      <c r="B10" s="1" t="s">
        <v>25</v>
      </c>
      <c r="C10" s="1" t="s">
        <v>26</v>
      </c>
      <c r="D10" s="2">
        <v>2000000000</v>
      </c>
      <c r="E10" s="5" t="s">
        <v>14</v>
      </c>
      <c r="F10" s="3">
        <v>37046</v>
      </c>
      <c r="G10" s="1">
        <v>1</v>
      </c>
      <c r="H10" s="17">
        <v>2000</v>
      </c>
    </row>
    <row r="11" spans="1:8" ht="12.75">
      <c r="A11" s="16" t="s">
        <v>23</v>
      </c>
      <c r="B11" s="1" t="s">
        <v>25</v>
      </c>
      <c r="C11" s="1" t="s">
        <v>24</v>
      </c>
      <c r="D11" s="2">
        <v>3000000000</v>
      </c>
      <c r="E11" s="5" t="s">
        <v>14</v>
      </c>
      <c r="F11" s="3">
        <v>37046</v>
      </c>
      <c r="G11" s="1">
        <v>1</v>
      </c>
      <c r="H11" s="17">
        <v>3000</v>
      </c>
    </row>
    <row r="12" spans="1:8" ht="12.75">
      <c r="A12" s="16" t="s">
        <v>27</v>
      </c>
      <c r="B12" s="1" t="s">
        <v>25</v>
      </c>
      <c r="C12" s="10" t="s">
        <v>40</v>
      </c>
      <c r="D12" s="2">
        <v>5500000000</v>
      </c>
      <c r="E12" s="5" t="s">
        <v>14</v>
      </c>
      <c r="F12" s="3">
        <v>37046</v>
      </c>
      <c r="G12" s="1">
        <v>1</v>
      </c>
      <c r="H12" s="17">
        <v>5500</v>
      </c>
    </row>
    <row r="13" spans="1:8" ht="12.75">
      <c r="A13" s="16" t="s">
        <v>28</v>
      </c>
      <c r="B13" s="1" t="s">
        <v>37</v>
      </c>
      <c r="C13" s="10" t="s">
        <v>41</v>
      </c>
      <c r="D13" s="2">
        <v>8040000</v>
      </c>
      <c r="E13" s="5" t="s">
        <v>16</v>
      </c>
      <c r="F13" s="3">
        <v>37153</v>
      </c>
      <c r="G13" s="1">
        <v>43.825</v>
      </c>
      <c r="H13" s="17">
        <v>352.35</v>
      </c>
    </row>
    <row r="14" spans="1:8" ht="12.75">
      <c r="A14" s="16"/>
      <c r="B14" s="1"/>
      <c r="C14" s="1"/>
      <c r="D14" s="2"/>
      <c r="E14" s="5"/>
      <c r="F14" s="3"/>
      <c r="G14" s="1"/>
      <c r="H14" s="18"/>
    </row>
    <row r="15" spans="1:8" ht="12.75">
      <c r="A15" s="16"/>
      <c r="B15" s="4" t="s">
        <v>44</v>
      </c>
      <c r="C15" s="1"/>
      <c r="D15" s="2"/>
      <c r="E15" s="5"/>
      <c r="F15" s="3"/>
      <c r="G15" s="1"/>
      <c r="H15" s="26">
        <f>SUM(H6:H13)</f>
        <v>25296.149999999998</v>
      </c>
    </row>
    <row r="16" spans="1:8" ht="12.75">
      <c r="A16" s="19"/>
      <c r="B16" s="1"/>
      <c r="C16" s="1"/>
      <c r="D16" s="2"/>
      <c r="E16" s="5"/>
      <c r="F16" s="3"/>
      <c r="G16" s="1"/>
      <c r="H16" s="17"/>
    </row>
    <row r="17" spans="1:8" ht="12.75">
      <c r="A17" s="19"/>
      <c r="B17" s="4" t="s">
        <v>30</v>
      </c>
      <c r="C17" s="1"/>
      <c r="D17" s="2"/>
      <c r="E17" s="5"/>
      <c r="F17" s="3"/>
      <c r="G17" s="1"/>
      <c r="H17" s="17"/>
    </row>
    <row r="18" spans="1:8" ht="12.75">
      <c r="A18" s="19"/>
      <c r="B18" s="1"/>
      <c r="C18" s="1"/>
      <c r="D18" s="2"/>
      <c r="E18" s="5"/>
      <c r="F18" s="3"/>
      <c r="G18" s="1"/>
      <c r="H18" s="18"/>
    </row>
    <row r="19" spans="1:8" ht="12.75">
      <c r="A19" s="16" t="s">
        <v>29</v>
      </c>
      <c r="B19" s="28" t="s">
        <v>32</v>
      </c>
      <c r="C19" s="1" t="s">
        <v>17</v>
      </c>
      <c r="D19" s="2">
        <v>45000000</v>
      </c>
      <c r="E19" s="5" t="s">
        <v>16</v>
      </c>
      <c r="F19" s="3"/>
      <c r="G19" s="12" t="s">
        <v>42</v>
      </c>
      <c r="H19" s="17">
        <v>1963.8</v>
      </c>
    </row>
    <row r="20" spans="1:8" ht="12.75">
      <c r="A20" s="19"/>
      <c r="B20" s="1" t="s">
        <v>46</v>
      </c>
      <c r="C20" s="1"/>
      <c r="D20" s="2"/>
      <c r="E20" s="5"/>
      <c r="F20" s="3"/>
      <c r="G20" s="1"/>
      <c r="H20" s="17"/>
    </row>
    <row r="21" spans="1:8" ht="12.75">
      <c r="A21" s="19"/>
      <c r="B21" s="1"/>
      <c r="C21" s="1"/>
      <c r="D21" s="2"/>
      <c r="E21" s="5"/>
      <c r="F21" s="3"/>
      <c r="G21" s="1"/>
      <c r="H21" s="17"/>
    </row>
    <row r="22" spans="1:8" ht="12.75">
      <c r="A22" s="19"/>
      <c r="B22" s="4" t="s">
        <v>31</v>
      </c>
      <c r="C22" s="1"/>
      <c r="D22" s="2"/>
      <c r="E22" s="5"/>
      <c r="F22" s="3"/>
      <c r="G22" s="1"/>
      <c r="H22" s="18"/>
    </row>
    <row r="23" spans="1:8" ht="12.75">
      <c r="A23" s="19"/>
      <c r="B23" s="1"/>
      <c r="C23" s="1"/>
      <c r="D23" s="2"/>
      <c r="E23" s="5"/>
      <c r="F23" s="3"/>
      <c r="G23" s="1"/>
      <c r="H23" s="18"/>
    </row>
    <row r="24" spans="1:8" ht="12.75">
      <c r="A24" s="16" t="s">
        <v>36</v>
      </c>
      <c r="B24" s="1" t="s">
        <v>21</v>
      </c>
      <c r="C24" s="1"/>
      <c r="D24" s="2"/>
      <c r="E24" s="5"/>
      <c r="F24" s="3"/>
      <c r="G24" s="1"/>
      <c r="H24" s="17">
        <v>2900</v>
      </c>
    </row>
    <row r="25" spans="1:8" ht="12.75">
      <c r="A25" s="16" t="s">
        <v>38</v>
      </c>
      <c r="B25" s="1" t="s">
        <v>35</v>
      </c>
      <c r="C25" s="1"/>
      <c r="D25" s="2"/>
      <c r="E25" s="5"/>
      <c r="F25" s="3"/>
      <c r="G25" s="1"/>
      <c r="H25" s="17">
        <v>300</v>
      </c>
    </row>
    <row r="26" spans="1:8" ht="12.75">
      <c r="A26" s="16" t="s">
        <v>39</v>
      </c>
      <c r="B26" s="1" t="s">
        <v>45</v>
      </c>
      <c r="C26" s="1"/>
      <c r="D26" s="2"/>
      <c r="E26" s="5"/>
      <c r="F26" s="3"/>
      <c r="G26" s="1"/>
      <c r="H26" s="17">
        <v>5600</v>
      </c>
    </row>
    <row r="27" spans="1:8" ht="12.75">
      <c r="A27" s="16"/>
      <c r="B27" s="1"/>
      <c r="C27" s="1"/>
      <c r="D27" s="2"/>
      <c r="E27" s="5"/>
      <c r="F27" s="3"/>
      <c r="G27" s="1"/>
      <c r="H27" s="18"/>
    </row>
    <row r="28" spans="1:8" ht="13.5" thickBot="1">
      <c r="A28" s="20"/>
      <c r="B28" s="6" t="s">
        <v>33</v>
      </c>
      <c r="C28" s="21"/>
      <c r="D28" s="22"/>
      <c r="E28" s="23"/>
      <c r="F28" s="24"/>
      <c r="G28" s="21"/>
      <c r="H28" s="25">
        <f>SUM(H15+H19+H24+H25+H26)</f>
        <v>36059.95</v>
      </c>
    </row>
    <row r="30" spans="2:8" ht="12.75">
      <c r="B30" s="27"/>
      <c r="C30" s="27"/>
      <c r="D30" s="27"/>
      <c r="E30" s="27"/>
      <c r="F30" s="27"/>
      <c r="G30" s="27"/>
      <c r="H30" s="27"/>
    </row>
    <row r="31" spans="1:8" ht="12.75">
      <c r="A31" s="27" t="s">
        <v>47</v>
      </c>
      <c r="B31" s="27"/>
      <c r="C31" s="27"/>
      <c r="D31" s="27"/>
      <c r="E31" s="27"/>
      <c r="F31" s="27"/>
      <c r="G31" s="27"/>
      <c r="H31" s="27"/>
    </row>
    <row r="32" ht="12.75">
      <c r="A32" s="27" t="s">
        <v>48</v>
      </c>
    </row>
    <row r="33" ht="12.75">
      <c r="A33" s="27" t="s">
        <v>49</v>
      </c>
    </row>
    <row r="34" ht="12.75">
      <c r="A34" s="27"/>
    </row>
    <row r="35" ht="12.75">
      <c r="A35" s="27"/>
    </row>
    <row r="36" ht="12.75">
      <c r="A36" s="27" t="s">
        <v>43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&amp;C&amp;"Arial CE,Tučné"&amp;11Čerpanie limitu štátnych záruk v roku 2001&amp;RTabuľka č.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2001-10-18T07:38:03Z</cp:lastPrinted>
  <dcterms:created xsi:type="dcterms:W3CDTF">2001-05-15T12:17:28Z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