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TAB0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List5" sheetId="7" r:id="rId7"/>
  </sheets>
  <definedNames/>
  <calcPr fullCalcOnLoad="1"/>
</workbook>
</file>

<file path=xl/sharedStrings.xml><?xml version="1.0" encoding="utf-8"?>
<sst xmlns="http://schemas.openxmlformats.org/spreadsheetml/2006/main" count="321" uniqueCount="68">
  <si>
    <t xml:space="preserve">Stav </t>
  </si>
  <si>
    <t>Podiel na celk. stave</t>
  </si>
  <si>
    <t>Evidovaní nezamestnaní s dobou evidencie do 1 roka (v tom)</t>
  </si>
  <si>
    <t>- pomocní a nekvalifikovaní robotníci [KZAM 9] (v tom)</t>
  </si>
  <si>
    <t xml:space="preserve">- so základným vzdelaním a bez vzdelania </t>
  </si>
  <si>
    <t>- s učňovským vzdelaním</t>
  </si>
  <si>
    <t xml:space="preserve">- so stredoškolským vzdelaním okrem učňovského </t>
  </si>
  <si>
    <t>- s vysokoškolským vzdelaním</t>
  </si>
  <si>
    <t>- osoby minimálne 3 roky bez praxe [KZAM 0] (v tom)</t>
  </si>
  <si>
    <t>- osoby s praxou [KZAM 1 až 8] (v tom)</t>
  </si>
  <si>
    <t>Evidovaní nezamestnaní s dobou evidencie od 1 do 2 rokov (v tom)</t>
  </si>
  <si>
    <t>SPOLU (stav EN k 30.6.2001)*</t>
  </si>
  <si>
    <t>Poznámka: uvádzaný stav k 30.6.2001 je odlišný od stavu vykazovaného v mesačnej štatistike NÚP, nakoľko</t>
  </si>
  <si>
    <t>u niektorých EN nebol natypovaný údaj o KZAM</t>
  </si>
  <si>
    <t>základné vzdelanie a</t>
  </si>
  <si>
    <t>učňovské vzdelanie</t>
  </si>
  <si>
    <t>stredoškolské vzdelanie</t>
  </si>
  <si>
    <t>vysokoškolské vzdelanie</t>
  </si>
  <si>
    <t>bez vzdelania</t>
  </si>
  <si>
    <t>(st. vzdelania 02)</t>
  </si>
  <si>
    <t>okrem učňovského</t>
  </si>
  <si>
    <t>spolu</t>
  </si>
  <si>
    <t>z toho ženy [%]</t>
  </si>
  <si>
    <t>a) pomocní</t>
  </si>
  <si>
    <t>1) vek do 29 rokov</t>
  </si>
  <si>
    <t>robotníci</t>
  </si>
  <si>
    <t>2) vek od 30 do 49 rokov</t>
  </si>
  <si>
    <t xml:space="preserve">     [KZAM 9]</t>
  </si>
  <si>
    <t>3) vek nad 50 rokov</t>
  </si>
  <si>
    <t>b1) EN bez praxe</t>
  </si>
  <si>
    <t xml:space="preserve">      - absolventi</t>
  </si>
  <si>
    <t xml:space="preserve">      [KZAM 0]</t>
  </si>
  <si>
    <t>b2) EN minimálne</t>
  </si>
  <si>
    <t xml:space="preserve">      3 roky bez </t>
  </si>
  <si>
    <t xml:space="preserve">      praxe</t>
  </si>
  <si>
    <t>c) EN s praxou</t>
  </si>
  <si>
    <t>KZAM 1,2,4</t>
  </si>
  <si>
    <t xml:space="preserve">   [KZAM 1 - 8]</t>
  </si>
  <si>
    <t>KZAM 3</t>
  </si>
  <si>
    <t>KZAM 5</t>
  </si>
  <si>
    <t>KZAM 6,7,8</t>
  </si>
  <si>
    <t>s dobou evidencie do 1 roku</t>
  </si>
  <si>
    <t>Evidovaní nezamestnaní</t>
  </si>
  <si>
    <t/>
  </si>
  <si>
    <t>s dobou evidencie od 1 do 2 rokov</t>
  </si>
  <si>
    <t>s dobou evidencie nad 1 rok</t>
  </si>
  <si>
    <t>s dobou evidencie nad 2 roky</t>
  </si>
  <si>
    <t>KZAM – Klasifikácia zamestnaní</t>
  </si>
  <si>
    <t>KZAM 1</t>
  </si>
  <si>
    <t>Zákonodarcovia, vedúci a riadiaci pracovníci</t>
  </si>
  <si>
    <t>KZAM 2</t>
  </si>
  <si>
    <t>Vedeckí a odborní duševní pracovníci</t>
  </si>
  <si>
    <t>Technickí, zdravotnícki, pedagogickí pracovníci a pracovníci v príbuzných odboroch</t>
  </si>
  <si>
    <t>KZAM 4</t>
  </si>
  <si>
    <t>Nižší administratívni pracovníci (úradníci)</t>
  </si>
  <si>
    <t>Prevádzkoví pracovníci v službách a v obchode</t>
  </si>
  <si>
    <t>KZAM 6</t>
  </si>
  <si>
    <t xml:space="preserve">Kvalifikovaní robotníci v poľnohospodárstve, lesníctve a v príbuzných odboroch </t>
  </si>
  <si>
    <t>(okrem obsluhy strojov a zariadení)</t>
  </si>
  <si>
    <t>KZAM 7</t>
  </si>
  <si>
    <t xml:space="preserve">Remeselníci a kvalifikovaní výrobcovia, spracovatelia, opravári (okrem obsluhy strojov a zariadení) </t>
  </si>
  <si>
    <t>KZAM 8</t>
  </si>
  <si>
    <t>Obsluha strojov a zariadení</t>
  </si>
  <si>
    <t>KZAM 9</t>
  </si>
  <si>
    <t>Pomocní a nekvalifikovaní pracovníci</t>
  </si>
  <si>
    <t>KZAM 0</t>
  </si>
  <si>
    <t>Osoby bez pracovného zaradenia</t>
  </si>
  <si>
    <t>Evidovaní nezamestnaní s dobou evidencie nad 2 roky (v tom)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</si>
</sst>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0.0"/>
    <numFmt numFmtId="166" formatCode="0.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3" fontId="1" fillId="0" borderId="1" xfId="0" applyNumberFormat="1" applyFont="1" applyFill="1" applyBorder="1" applyAlignment="1">
      <alignment horizontal="left"/>
    </xf>
    <xf numFmtId="9" fontId="1" fillId="0" borderId="2" xfId="19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right"/>
    </xf>
    <xf numFmtId="9" fontId="1" fillId="0" borderId="6" xfId="19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19" applyFill="1" applyBorder="1" applyAlignment="1">
      <alignment/>
    </xf>
    <xf numFmtId="49" fontId="0" fillId="0" borderId="7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19" applyFont="1" applyFill="1" applyBorder="1" applyAlignment="1">
      <alignment/>
    </xf>
    <xf numFmtId="49" fontId="0" fillId="0" borderId="7" xfId="0" applyNumberForma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9" fontId="0" fillId="0" borderId="9" xfId="19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7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9" fontId="0" fillId="0" borderId="11" xfId="19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19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9" fontId="1" fillId="2" borderId="2" xfId="19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9" fontId="0" fillId="0" borderId="0" xfId="19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9" fontId="0" fillId="0" borderId="6" xfId="19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/>
    </xf>
    <xf numFmtId="49" fontId="0" fillId="0" borderId="8" xfId="19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0" xfId="19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0" fillId="2" borderId="17" xfId="0" applyFill="1" applyBorder="1" applyAlignment="1">
      <alignment/>
    </xf>
    <xf numFmtId="49" fontId="0" fillId="0" borderId="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9" fontId="0" fillId="0" borderId="18" xfId="19" applyFill="1" applyBorder="1" applyAlignment="1">
      <alignment/>
    </xf>
    <xf numFmtId="9" fontId="0" fillId="0" borderId="19" xfId="19" applyFill="1" applyBorder="1" applyAlignment="1">
      <alignment/>
    </xf>
    <xf numFmtId="49" fontId="0" fillId="0" borderId="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9" fontId="0" fillId="0" borderId="9" xfId="19" applyFill="1" applyBorder="1" applyAlignment="1">
      <alignment/>
    </xf>
    <xf numFmtId="9" fontId="0" fillId="0" borderId="20" xfId="19" applyFill="1" applyBorder="1" applyAlignment="1">
      <alignment/>
    </xf>
    <xf numFmtId="49" fontId="0" fillId="0" borderId="12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9" fontId="2" fillId="0" borderId="21" xfId="19" applyFont="1" applyFill="1" applyBorder="1" applyAlignment="1">
      <alignment/>
    </xf>
    <xf numFmtId="9" fontId="2" fillId="0" borderId="11" xfId="19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9" fontId="1" fillId="0" borderId="18" xfId="19" applyFont="1" applyFill="1" applyBorder="1" applyAlignment="1">
      <alignment/>
    </xf>
    <xf numFmtId="9" fontId="1" fillId="0" borderId="19" xfId="19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9" fontId="1" fillId="0" borderId="20" xfId="19" applyFont="1" applyFill="1" applyBorder="1" applyAlignment="1">
      <alignment/>
    </xf>
    <xf numFmtId="9" fontId="1" fillId="0" borderId="9" xfId="19" applyFont="1" applyFill="1" applyBorder="1" applyAlignment="1">
      <alignment/>
    </xf>
    <xf numFmtId="0" fontId="0" fillId="0" borderId="5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9" fontId="2" fillId="0" borderId="23" xfId="19" applyFont="1" applyFill="1" applyBorder="1" applyAlignment="1">
      <alignment/>
    </xf>
    <xf numFmtId="9" fontId="2" fillId="0" borderId="24" xfId="19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49" fontId="4" fillId="2" borderId="3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6" xfId="0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49" fontId="0" fillId="0" borderId="28" xfId="0" applyNumberFormat="1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C13" sqref="C13"/>
    </sheetView>
  </sheetViews>
  <sheetFormatPr defaultColWidth="9.00390625" defaultRowHeight="12.75"/>
  <cols>
    <col min="1" max="3" width="9.125" style="92" customWidth="1"/>
    <col min="4" max="19" width="9.125" style="93" customWidth="1"/>
    <col min="20" max="16384" width="9.125" style="92" customWidth="1"/>
  </cols>
  <sheetData>
    <row r="1" ht="15.75">
      <c r="A1" s="94" t="s">
        <v>47</v>
      </c>
    </row>
    <row r="3" spans="1:2" ht="15">
      <c r="A3" s="92" t="s">
        <v>48</v>
      </c>
      <c r="B3" s="92" t="s">
        <v>49</v>
      </c>
    </row>
    <row r="4" spans="1:2" ht="15">
      <c r="A4" s="92" t="s">
        <v>50</v>
      </c>
      <c r="B4" s="92" t="s">
        <v>51</v>
      </c>
    </row>
    <row r="5" spans="1:2" ht="15">
      <c r="A5" s="92" t="s">
        <v>38</v>
      </c>
      <c r="B5" s="92" t="s">
        <v>52</v>
      </c>
    </row>
    <row r="6" spans="1:2" ht="15">
      <c r="A6" s="92" t="s">
        <v>53</v>
      </c>
      <c r="B6" s="92" t="s">
        <v>54</v>
      </c>
    </row>
    <row r="7" spans="1:2" ht="15">
      <c r="A7" s="92" t="s">
        <v>39</v>
      </c>
      <c r="B7" s="92" t="s">
        <v>55</v>
      </c>
    </row>
    <row r="8" spans="1:2" ht="15">
      <c r="A8" s="92" t="s">
        <v>56</v>
      </c>
      <c r="B8" s="92" t="s">
        <v>57</v>
      </c>
    </row>
    <row r="9" ht="15">
      <c r="B9" s="92" t="s">
        <v>58</v>
      </c>
    </row>
    <row r="10" spans="1:2" ht="15">
      <c r="A10" s="92" t="s">
        <v>59</v>
      </c>
      <c r="B10" s="92" t="s">
        <v>60</v>
      </c>
    </row>
    <row r="11" spans="1:2" ht="15">
      <c r="A11" s="92" t="s">
        <v>61</v>
      </c>
      <c r="B11" s="92" t="s">
        <v>62</v>
      </c>
    </row>
    <row r="12" spans="1:2" ht="15">
      <c r="A12" s="92" t="s">
        <v>63</v>
      </c>
      <c r="B12" s="92" t="s">
        <v>64</v>
      </c>
    </row>
    <row r="13" spans="1:2" ht="15">
      <c r="A13" s="92" t="s">
        <v>65</v>
      </c>
      <c r="B13" s="92" t="s">
        <v>66</v>
      </c>
    </row>
  </sheetData>
  <printOptions/>
  <pageMargins left="0.75" right="0.72" top="1.29" bottom="1" header="0.4921259845" footer="0.4921259845"/>
  <pageSetup horizontalDpi="600" verticalDpi="600" orientation="landscape" paperSize="9" r:id="rId1"/>
  <headerFooter alignWithMargins="0">
    <oddHeader>&amp;L&amp;"Arial CE,tučné"&amp;15KATEGORIZÁCIA KLIENTELY EVIDOVANÝCH NEZAMESTNANÝCH</oddHeader>
    <oddFooter>&amp;R&amp;"Arial CE,tučné"&amp;14PRÍLOHOVÁ TABUĽKA č. 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showGridLines="0" workbookViewId="0" topLeftCell="A22">
      <selection activeCell="A34" sqref="A34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42.875" style="1" customWidth="1"/>
    <col min="4" max="4" width="11.25390625" style="34" customWidth="1"/>
    <col min="5" max="5" width="23.00390625" style="35" customWidth="1"/>
    <col min="6" max="6" width="9.125" style="4" customWidth="1"/>
    <col min="7" max="7" width="13.75390625" style="4" customWidth="1"/>
    <col min="8" max="8" width="9.125" style="4" customWidth="1"/>
    <col min="9" max="9" width="14.625" style="4" customWidth="1"/>
    <col min="10" max="10" width="9.125" style="4" customWidth="1"/>
    <col min="11" max="11" width="14.75390625" style="4" customWidth="1"/>
    <col min="12" max="13" width="9.125" style="4" customWidth="1"/>
    <col min="14" max="14" width="10.75390625" style="4" customWidth="1"/>
    <col min="15" max="15" width="22.00390625" style="4" customWidth="1"/>
    <col min="16" max="16" width="21.625" style="4" customWidth="1"/>
    <col min="17" max="17" width="8.125" style="4" customWidth="1"/>
    <col min="18" max="18" width="15.375" style="4" customWidth="1"/>
    <col min="19" max="19" width="9.875" style="4" customWidth="1"/>
    <col min="20" max="20" width="15.375" style="4" customWidth="1"/>
    <col min="21" max="21" width="8.875" style="4" customWidth="1"/>
    <col min="22" max="22" width="15.875" style="4" customWidth="1"/>
    <col min="23" max="16384" width="9.125" style="4" customWidth="1"/>
  </cols>
  <sheetData>
    <row r="1" spans="4:5" ht="13.5" thickBot="1">
      <c r="D1" s="2" t="s">
        <v>0</v>
      </c>
      <c r="E1" s="3" t="s">
        <v>1</v>
      </c>
    </row>
    <row r="2" spans="1:22" ht="13.5" thickBot="1">
      <c r="A2" s="5" t="s">
        <v>2</v>
      </c>
      <c r="B2" s="6"/>
      <c r="C2" s="6"/>
      <c r="D2" s="7">
        <v>242095</v>
      </c>
      <c r="E2" s="8">
        <f aca="true" t="shared" si="0" ref="E2:E33">D2/D$50</f>
        <v>0.4804692461577543</v>
      </c>
      <c r="F2" s="9"/>
      <c r="G2" s="9"/>
      <c r="N2" s="10"/>
      <c r="Q2" s="11"/>
      <c r="R2" s="12"/>
      <c r="S2" s="11"/>
      <c r="T2" s="12"/>
      <c r="U2" s="11"/>
      <c r="V2" s="12"/>
    </row>
    <row r="3" spans="1:22" ht="16.5" thickBot="1">
      <c r="A3" s="13"/>
      <c r="B3" s="36" t="s">
        <v>3</v>
      </c>
      <c r="C3" s="100"/>
      <c r="D3" s="96">
        <v>45645</v>
      </c>
      <c r="E3" s="39">
        <f t="shared" si="0"/>
        <v>0.09058848278927982</v>
      </c>
      <c r="N3" s="10"/>
      <c r="Q3" s="11"/>
      <c r="R3" s="12"/>
      <c r="S3" s="14"/>
      <c r="T3" s="15"/>
      <c r="U3" s="14"/>
      <c r="V3" s="15"/>
    </row>
    <row r="4" spans="1:22" ht="12.75">
      <c r="A4" s="16"/>
      <c r="B4" s="40"/>
      <c r="C4" s="98" t="s">
        <v>4</v>
      </c>
      <c r="D4" s="17">
        <v>16337</v>
      </c>
      <c r="E4" s="18">
        <f t="shared" si="0"/>
        <v>0.032422916931284136</v>
      </c>
      <c r="F4" s="19"/>
      <c r="G4" s="19"/>
      <c r="N4" s="10"/>
      <c r="Q4" s="14"/>
      <c r="R4" s="15"/>
      <c r="S4" s="14"/>
      <c r="T4" s="15"/>
      <c r="U4" s="11"/>
      <c r="V4" s="12"/>
    </row>
    <row r="5" spans="1:22" ht="12.75">
      <c r="A5" s="20"/>
      <c r="B5" s="42"/>
      <c r="C5" s="43" t="s">
        <v>5</v>
      </c>
      <c r="D5" s="17">
        <v>18605</v>
      </c>
      <c r="E5" s="18">
        <f t="shared" si="0"/>
        <v>0.03692406007875016</v>
      </c>
      <c r="F5" s="14"/>
      <c r="G5" s="15"/>
      <c r="N5" s="10"/>
      <c r="Q5" s="11"/>
      <c r="R5" s="12"/>
      <c r="S5" s="11"/>
      <c r="T5" s="12"/>
      <c r="U5" s="11"/>
      <c r="V5" s="12"/>
    </row>
    <row r="6" spans="1:22" ht="12.75">
      <c r="A6" s="20"/>
      <c r="B6" s="42"/>
      <c r="C6" s="43" t="s">
        <v>6</v>
      </c>
      <c r="D6" s="17">
        <v>10441</v>
      </c>
      <c r="E6" s="18">
        <f t="shared" si="0"/>
        <v>0.020721532452686396</v>
      </c>
      <c r="F6" s="14"/>
      <c r="G6" s="15"/>
      <c r="N6" s="10"/>
      <c r="Q6" s="11"/>
      <c r="R6" s="12"/>
      <c r="S6" s="11"/>
      <c r="T6" s="12"/>
      <c r="U6" s="11"/>
      <c r="V6" s="12"/>
    </row>
    <row r="7" spans="1:22" ht="13.5" thickBot="1">
      <c r="A7" s="20"/>
      <c r="B7" s="44"/>
      <c r="C7" s="45" t="s">
        <v>7</v>
      </c>
      <c r="D7" s="21">
        <v>262</v>
      </c>
      <c r="E7" s="22">
        <f t="shared" si="0"/>
        <v>0.0005199733265591262</v>
      </c>
      <c r="F7" s="11"/>
      <c r="G7" s="12"/>
      <c r="N7" s="10"/>
      <c r="Q7" s="14"/>
      <c r="R7" s="15"/>
      <c r="S7" s="14"/>
      <c r="T7" s="15"/>
      <c r="U7" s="14"/>
      <c r="V7" s="15"/>
    </row>
    <row r="8" spans="1:22" s="9" customFormat="1" ht="12.75">
      <c r="A8" s="20"/>
      <c r="B8" s="36" t="s">
        <v>8</v>
      </c>
      <c r="C8" s="37"/>
      <c r="D8" s="38">
        <v>95250</v>
      </c>
      <c r="E8" s="39">
        <f t="shared" si="0"/>
        <v>0.18903610440746857</v>
      </c>
      <c r="F8" s="14"/>
      <c r="G8" s="15"/>
      <c r="M8" s="4"/>
      <c r="N8" s="10"/>
      <c r="O8" s="4"/>
      <c r="P8" s="4"/>
      <c r="Q8" s="14"/>
      <c r="R8" s="15"/>
      <c r="S8" s="11"/>
      <c r="T8" s="12"/>
      <c r="U8" s="11"/>
      <c r="V8" s="12"/>
    </row>
    <row r="9" spans="1:22" ht="12.75">
      <c r="A9" s="13"/>
      <c r="B9" s="40"/>
      <c r="C9" s="41" t="s">
        <v>4</v>
      </c>
      <c r="D9" s="17">
        <v>20313</v>
      </c>
      <c r="E9" s="18">
        <f t="shared" si="0"/>
        <v>0.04031380985647148</v>
      </c>
      <c r="N9" s="10"/>
      <c r="Q9" s="11"/>
      <c r="R9" s="12"/>
      <c r="S9" s="11"/>
      <c r="T9" s="12"/>
      <c r="U9" s="11"/>
      <c r="V9" s="12"/>
    </row>
    <row r="10" spans="1:22" ht="15">
      <c r="A10" s="13"/>
      <c r="B10" s="42"/>
      <c r="C10" s="43" t="s">
        <v>5</v>
      </c>
      <c r="D10" s="17">
        <v>22934</v>
      </c>
      <c r="E10" s="18">
        <f t="shared" si="0"/>
        <v>0.04551552775308015</v>
      </c>
      <c r="G10" s="23"/>
      <c r="N10" s="10"/>
      <c r="O10" s="24"/>
      <c r="P10" s="24"/>
      <c r="Q10" s="25"/>
      <c r="R10" s="26"/>
      <c r="S10" s="25"/>
      <c r="T10" s="26"/>
      <c r="U10" s="25"/>
      <c r="V10" s="26"/>
    </row>
    <row r="11" spans="1:5" ht="12.75">
      <c r="A11" s="20"/>
      <c r="B11" s="42"/>
      <c r="C11" s="43" t="s">
        <v>6</v>
      </c>
      <c r="D11" s="17">
        <v>42148</v>
      </c>
      <c r="E11" s="18">
        <f t="shared" si="0"/>
        <v>0.08364822812142766</v>
      </c>
    </row>
    <row r="12" spans="1:7" ht="13.5" thickBot="1">
      <c r="A12" s="20"/>
      <c r="B12" s="44"/>
      <c r="C12" s="45" t="s">
        <v>7</v>
      </c>
      <c r="D12" s="21">
        <v>9855</v>
      </c>
      <c r="E12" s="22">
        <f t="shared" si="0"/>
        <v>0.019558538676489268</v>
      </c>
      <c r="F12" s="9"/>
      <c r="G12" s="9"/>
    </row>
    <row r="13" spans="1:7" ht="12.75">
      <c r="A13" s="27"/>
      <c r="B13" s="36" t="s">
        <v>9</v>
      </c>
      <c r="C13" s="37"/>
      <c r="D13" s="38">
        <v>101200</v>
      </c>
      <c r="E13" s="39">
        <f t="shared" si="0"/>
        <v>0.20084465896100598</v>
      </c>
      <c r="F13" s="9"/>
      <c r="G13" s="9"/>
    </row>
    <row r="14" spans="1:5" ht="12.75">
      <c r="A14" s="27"/>
      <c r="B14" s="40"/>
      <c r="C14" s="41" t="s">
        <v>4</v>
      </c>
      <c r="D14" s="17">
        <v>10288</v>
      </c>
      <c r="E14" s="18">
        <f t="shared" si="0"/>
        <v>0.020417883907024006</v>
      </c>
    </row>
    <row r="15" spans="1:7" ht="12.75">
      <c r="A15" s="27"/>
      <c r="B15" s="42"/>
      <c r="C15" s="43" t="s">
        <v>5</v>
      </c>
      <c r="D15" s="17">
        <v>43590</v>
      </c>
      <c r="E15" s="18">
        <f t="shared" si="0"/>
        <v>0.08651006604852025</v>
      </c>
      <c r="F15" s="19"/>
      <c r="G15" s="19"/>
    </row>
    <row r="16" spans="1:13" ht="12.75">
      <c r="A16" s="27"/>
      <c r="B16" s="42"/>
      <c r="C16" s="43" t="s">
        <v>6</v>
      </c>
      <c r="D16" s="17">
        <v>42289</v>
      </c>
      <c r="E16" s="18">
        <f t="shared" si="0"/>
        <v>0.08392806109488124</v>
      </c>
      <c r="F16" s="11"/>
      <c r="G16" s="12"/>
      <c r="M16" s="9"/>
    </row>
    <row r="17" spans="1:7" ht="13.5" thickBot="1">
      <c r="A17" s="28"/>
      <c r="B17" s="44"/>
      <c r="C17" s="45" t="s">
        <v>7</v>
      </c>
      <c r="D17" s="21">
        <v>5033</v>
      </c>
      <c r="E17" s="22">
        <f t="shared" si="0"/>
        <v>0.009988647910580465</v>
      </c>
      <c r="F17" s="11"/>
      <c r="G17" s="12"/>
    </row>
    <row r="18" spans="1:7" ht="13.5" thickBot="1">
      <c r="A18" s="5" t="s">
        <v>10</v>
      </c>
      <c r="B18" s="6"/>
      <c r="C18" s="6"/>
      <c r="D18" s="7">
        <v>115677</v>
      </c>
      <c r="E18" s="8">
        <f t="shared" si="0"/>
        <v>0.2295761621999238</v>
      </c>
      <c r="F18" s="11"/>
      <c r="G18" s="12"/>
    </row>
    <row r="19" spans="1:7" ht="12.75">
      <c r="A19" s="13"/>
      <c r="B19" s="36" t="s">
        <v>3</v>
      </c>
      <c r="C19" s="37"/>
      <c r="D19" s="38">
        <v>26539</v>
      </c>
      <c r="E19" s="39">
        <f t="shared" si="0"/>
        <v>0.052670122570811634</v>
      </c>
      <c r="F19" s="14"/>
      <c r="G19" s="15"/>
    </row>
    <row r="20" spans="1:5" ht="12.75">
      <c r="A20" s="16"/>
      <c r="B20" s="40"/>
      <c r="C20" s="41" t="s">
        <v>4</v>
      </c>
      <c r="D20" s="17">
        <v>12963</v>
      </c>
      <c r="E20" s="18">
        <f t="shared" si="0"/>
        <v>0.025726771878572335</v>
      </c>
    </row>
    <row r="21" spans="1:5" ht="12.75">
      <c r="A21" s="20"/>
      <c r="B21" s="42"/>
      <c r="C21" s="43" t="s">
        <v>5</v>
      </c>
      <c r="D21" s="17">
        <v>9715</v>
      </c>
      <c r="E21" s="18">
        <f t="shared" si="0"/>
        <v>0.019280690334053094</v>
      </c>
    </row>
    <row r="22" spans="1:5" ht="12.75">
      <c r="A22" s="20"/>
      <c r="B22" s="42"/>
      <c r="C22" s="43" t="s">
        <v>6</v>
      </c>
      <c r="D22" s="17">
        <v>3786</v>
      </c>
      <c r="E22" s="18">
        <f t="shared" si="0"/>
        <v>0.007513813031881113</v>
      </c>
    </row>
    <row r="23" spans="1:5" ht="13.5" thickBot="1">
      <c r="A23" s="20"/>
      <c r="B23" s="44"/>
      <c r="C23" s="45" t="s">
        <v>7</v>
      </c>
      <c r="D23" s="21">
        <v>75</v>
      </c>
      <c r="E23" s="22">
        <f t="shared" si="0"/>
        <v>0.00014884732630509334</v>
      </c>
    </row>
    <row r="24" spans="1:5" ht="12.75">
      <c r="A24" s="20"/>
      <c r="B24" s="36" t="s">
        <v>8</v>
      </c>
      <c r="C24" s="37"/>
      <c r="D24" s="38">
        <v>40864</v>
      </c>
      <c r="E24" s="39">
        <f t="shared" si="0"/>
        <v>0.08109996189508446</v>
      </c>
    </row>
    <row r="25" spans="1:5" ht="12.75">
      <c r="A25" s="13"/>
      <c r="B25" s="40"/>
      <c r="C25" s="41" t="s">
        <v>4</v>
      </c>
      <c r="D25" s="17">
        <v>12255</v>
      </c>
      <c r="E25" s="18">
        <f t="shared" si="0"/>
        <v>0.024321653118252254</v>
      </c>
    </row>
    <row r="26" spans="1:5" ht="12.75">
      <c r="A26" s="13"/>
      <c r="B26" s="42"/>
      <c r="C26" s="43" t="s">
        <v>5</v>
      </c>
      <c r="D26" s="17">
        <v>13258</v>
      </c>
      <c r="E26" s="18">
        <f t="shared" si="0"/>
        <v>0.026312238028705703</v>
      </c>
    </row>
    <row r="27" spans="1:5" ht="12.75">
      <c r="A27" s="20"/>
      <c r="B27" s="42"/>
      <c r="C27" s="43" t="s">
        <v>6</v>
      </c>
      <c r="D27" s="17">
        <v>14513</v>
      </c>
      <c r="E27" s="18">
        <f t="shared" si="0"/>
        <v>0.028802949955544267</v>
      </c>
    </row>
    <row r="28" spans="1:5" ht="13.5" thickBot="1">
      <c r="A28" s="20"/>
      <c r="B28" s="44"/>
      <c r="C28" s="45" t="s">
        <v>7</v>
      </c>
      <c r="D28" s="21">
        <v>838</v>
      </c>
      <c r="E28" s="22">
        <f t="shared" si="0"/>
        <v>0.001663120792582243</v>
      </c>
    </row>
    <row r="29" spans="1:5" ht="12.75">
      <c r="A29" s="27"/>
      <c r="B29" s="36" t="s">
        <v>9</v>
      </c>
      <c r="C29" s="37"/>
      <c r="D29" s="38">
        <v>48274</v>
      </c>
      <c r="E29" s="39">
        <f t="shared" si="0"/>
        <v>0.09580607773402769</v>
      </c>
    </row>
    <row r="30" spans="1:5" ht="12.75">
      <c r="A30" s="27"/>
      <c r="B30" s="40"/>
      <c r="C30" s="41" t="s">
        <v>4</v>
      </c>
      <c r="D30" s="17">
        <v>6465</v>
      </c>
      <c r="E30" s="18">
        <f t="shared" si="0"/>
        <v>0.012830639527499048</v>
      </c>
    </row>
    <row r="31" spans="1:5" ht="12.75">
      <c r="A31" s="27"/>
      <c r="B31" s="42"/>
      <c r="C31" s="43" t="s">
        <v>5</v>
      </c>
      <c r="D31" s="17">
        <v>20967</v>
      </c>
      <c r="E31" s="18">
        <f t="shared" si="0"/>
        <v>0.0416117585418519</v>
      </c>
    </row>
    <row r="32" spans="1:5" ht="12.75">
      <c r="A32" s="27"/>
      <c r="B32" s="42"/>
      <c r="C32" s="43" t="s">
        <v>6</v>
      </c>
      <c r="D32" s="17">
        <v>18879</v>
      </c>
      <c r="E32" s="18">
        <f t="shared" si="0"/>
        <v>0.0374678489775181</v>
      </c>
    </row>
    <row r="33" spans="1:5" ht="13.5" thickBot="1">
      <c r="A33" s="28"/>
      <c r="B33" s="44"/>
      <c r="C33" s="45" t="s">
        <v>7</v>
      </c>
      <c r="D33" s="21">
        <v>1963</v>
      </c>
      <c r="E33" s="22">
        <f t="shared" si="0"/>
        <v>0.0038958306871586437</v>
      </c>
    </row>
    <row r="34" spans="1:5" ht="13.5" thickBot="1">
      <c r="A34" s="5" t="s">
        <v>67</v>
      </c>
      <c r="B34" s="6"/>
      <c r="C34" s="6"/>
      <c r="D34" s="7">
        <v>146100</v>
      </c>
      <c r="E34" s="8">
        <f aca="true" t="shared" si="1" ref="E34:E50">D34/D$50</f>
        <v>0.28995459164232185</v>
      </c>
    </row>
    <row r="35" spans="1:5" ht="12.75">
      <c r="A35" s="13"/>
      <c r="B35" s="36" t="s">
        <v>3</v>
      </c>
      <c r="C35" s="37"/>
      <c r="D35" s="38">
        <v>42606</v>
      </c>
      <c r="E35" s="39">
        <f t="shared" si="1"/>
        <v>0.08455718912739743</v>
      </c>
    </row>
    <row r="36" spans="1:5" ht="12.75">
      <c r="A36" s="16"/>
      <c r="B36" s="40"/>
      <c r="C36" s="41" t="s">
        <v>4</v>
      </c>
      <c r="D36" s="17">
        <v>28346</v>
      </c>
      <c r="E36" s="18">
        <f t="shared" si="1"/>
        <v>0.05625635081925568</v>
      </c>
    </row>
    <row r="37" spans="1:5" ht="12.75">
      <c r="A37" s="20"/>
      <c r="B37" s="42"/>
      <c r="C37" s="43" t="s">
        <v>5</v>
      </c>
      <c r="D37" s="17">
        <v>10285</v>
      </c>
      <c r="E37" s="18">
        <f t="shared" si="1"/>
        <v>0.0204119300139718</v>
      </c>
    </row>
    <row r="38" spans="1:5" ht="12.75">
      <c r="A38" s="20"/>
      <c r="B38" s="42"/>
      <c r="C38" s="43" t="s">
        <v>6</v>
      </c>
      <c r="D38" s="17">
        <v>3906</v>
      </c>
      <c r="E38" s="18">
        <f t="shared" si="1"/>
        <v>0.007751968753969262</v>
      </c>
    </row>
    <row r="39" spans="1:5" ht="13.5" thickBot="1">
      <c r="A39" s="20"/>
      <c r="B39" s="44"/>
      <c r="C39" s="45" t="s">
        <v>7</v>
      </c>
      <c r="D39" s="21">
        <v>69</v>
      </c>
      <c r="E39" s="22">
        <f t="shared" si="1"/>
        <v>0.0001369395402006859</v>
      </c>
    </row>
    <row r="40" spans="1:5" ht="12.75">
      <c r="A40" s="20"/>
      <c r="B40" s="36" t="s">
        <v>8</v>
      </c>
      <c r="C40" s="37"/>
      <c r="D40" s="38">
        <v>59363</v>
      </c>
      <c r="E40" s="39">
        <f t="shared" si="1"/>
        <v>0.1178136510859901</v>
      </c>
    </row>
    <row r="41" spans="1:5" ht="12.75">
      <c r="A41" s="13"/>
      <c r="B41" s="40"/>
      <c r="C41" s="41" t="s">
        <v>4</v>
      </c>
      <c r="D41" s="17">
        <v>34084</v>
      </c>
      <c r="E41" s="18">
        <f t="shared" si="1"/>
        <v>0.06764416359710403</v>
      </c>
    </row>
    <row r="42" spans="1:5" ht="12.75">
      <c r="A42" s="13"/>
      <c r="B42" s="42"/>
      <c r="C42" s="43" t="s">
        <v>5</v>
      </c>
      <c r="D42" s="17">
        <v>12879</v>
      </c>
      <c r="E42" s="18">
        <f t="shared" si="1"/>
        <v>0.02556006287311063</v>
      </c>
    </row>
    <row r="43" spans="1:5" ht="12.75">
      <c r="A43" s="20"/>
      <c r="B43" s="42"/>
      <c r="C43" s="43" t="s">
        <v>6</v>
      </c>
      <c r="D43" s="17">
        <v>11892</v>
      </c>
      <c r="E43" s="18">
        <f t="shared" si="1"/>
        <v>0.023601232058935603</v>
      </c>
    </row>
    <row r="44" spans="1:5" ht="13.5" thickBot="1">
      <c r="A44" s="20"/>
      <c r="B44" s="44"/>
      <c r="C44" s="45" t="s">
        <v>7</v>
      </c>
      <c r="D44" s="21">
        <v>508</v>
      </c>
      <c r="E44" s="22">
        <f t="shared" si="1"/>
        <v>0.0010081925568398323</v>
      </c>
    </row>
    <row r="45" spans="1:5" ht="12.75">
      <c r="A45" s="27"/>
      <c r="B45" s="36" t="s">
        <v>9</v>
      </c>
      <c r="C45" s="37"/>
      <c r="D45" s="38">
        <v>44131</v>
      </c>
      <c r="E45" s="39">
        <f t="shared" si="1"/>
        <v>0.08758375142893433</v>
      </c>
    </row>
    <row r="46" spans="1:5" ht="12.75">
      <c r="A46" s="27"/>
      <c r="B46" s="40"/>
      <c r="C46" s="41" t="s">
        <v>4</v>
      </c>
      <c r="D46" s="17">
        <v>9705</v>
      </c>
      <c r="E46" s="18">
        <f t="shared" si="1"/>
        <v>0.019260844023879082</v>
      </c>
    </row>
    <row r="47" spans="1:5" ht="12.75">
      <c r="A47" s="27"/>
      <c r="B47" s="42"/>
      <c r="C47" s="43" t="s">
        <v>5</v>
      </c>
      <c r="D47" s="17">
        <v>17250</v>
      </c>
      <c r="E47" s="18">
        <f t="shared" si="1"/>
        <v>0.03423488505017147</v>
      </c>
    </row>
    <row r="48" spans="1:5" ht="12.75">
      <c r="A48" s="27"/>
      <c r="B48" s="42"/>
      <c r="C48" s="43" t="s">
        <v>6</v>
      </c>
      <c r="D48" s="17">
        <v>15621</v>
      </c>
      <c r="E48" s="18">
        <f t="shared" si="1"/>
        <v>0.031001921122824846</v>
      </c>
    </row>
    <row r="49" spans="1:5" ht="13.5" thickBot="1">
      <c r="A49" s="28"/>
      <c r="B49" s="44"/>
      <c r="C49" s="45" t="s">
        <v>7</v>
      </c>
      <c r="D49" s="21">
        <v>1555</v>
      </c>
      <c r="E49" s="22">
        <f t="shared" si="1"/>
        <v>0.003086101232058936</v>
      </c>
    </row>
    <row r="50" spans="1:5" ht="13.5" thickBot="1">
      <c r="A50" s="29" t="s">
        <v>11</v>
      </c>
      <c r="B50" s="30"/>
      <c r="C50" s="30"/>
      <c r="D50" s="31">
        <v>503872</v>
      </c>
      <c r="E50" s="32">
        <f t="shared" si="1"/>
        <v>1</v>
      </c>
    </row>
    <row r="52" ht="12.75">
      <c r="A52" s="33" t="s">
        <v>12</v>
      </c>
    </row>
    <row r="53" ht="12.75">
      <c r="A53" s="33" t="s">
        <v>13</v>
      </c>
    </row>
  </sheetData>
  <printOptions/>
  <pageMargins left="0.4" right="0.43" top="1.41" bottom="0.74" header="0.4921259845" footer="0.34"/>
  <pageSetup horizontalDpi="600" verticalDpi="600" orientation="portrait" paperSize="9" r:id="rId1"/>
  <headerFooter alignWithMargins="0">
    <oddHeader>&amp;L&amp;"Arial CE,tučné"&amp;15KATEGORIZÁCIA KLIENTELY EVIDOVANÝCH NEZAMESTNANÝCH</oddHeader>
    <oddFooter>&amp;R&amp;"Arial CE,tučné"&amp;14PRÍLOHOVÁ TABUĽKA č.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15.875" style="0" customWidth="1"/>
    <col min="2" max="2" width="21.125" style="0" customWidth="1"/>
    <col min="3" max="3" width="13.00390625" style="0" customWidth="1"/>
    <col min="4" max="4" width="9.125" style="88" customWidth="1"/>
    <col min="5" max="5" width="14.25390625" style="88" customWidth="1"/>
    <col min="6" max="6" width="9.125" style="88" customWidth="1"/>
    <col min="7" max="7" width="14.875" style="88" customWidth="1"/>
    <col min="8" max="8" width="9.125" style="88" customWidth="1"/>
    <col min="9" max="9" width="14.625" style="88" customWidth="1"/>
    <col min="10" max="10" width="9.125" style="88" customWidth="1"/>
    <col min="11" max="11" width="14.25390625" style="88" customWidth="1"/>
    <col min="12" max="19" width="9.125" style="88" customWidth="1"/>
  </cols>
  <sheetData>
    <row r="1" spans="1:11" ht="15.75">
      <c r="A1" s="89" t="s">
        <v>42</v>
      </c>
      <c r="B1" s="46"/>
      <c r="C1" s="47"/>
      <c r="D1" s="82" t="s">
        <v>14</v>
      </c>
      <c r="E1" s="83"/>
      <c r="F1" s="82" t="s">
        <v>15</v>
      </c>
      <c r="G1" s="83"/>
      <c r="H1" s="82" t="s">
        <v>16</v>
      </c>
      <c r="I1" s="83"/>
      <c r="J1" s="82" t="s">
        <v>17</v>
      </c>
      <c r="K1" s="83"/>
    </row>
    <row r="2" spans="1:11" ht="16.5" thickBot="1">
      <c r="A2" s="90" t="s">
        <v>41</v>
      </c>
      <c r="B2" s="48"/>
      <c r="C2" s="49"/>
      <c r="D2" s="84" t="s">
        <v>18</v>
      </c>
      <c r="E2" s="85"/>
      <c r="F2" s="84" t="s">
        <v>19</v>
      </c>
      <c r="G2" s="85"/>
      <c r="H2" s="84" t="s">
        <v>20</v>
      </c>
      <c r="I2" s="85"/>
      <c r="J2" s="84"/>
      <c r="K2" s="85"/>
    </row>
    <row r="3" spans="1:11" ht="16.5" thickBot="1">
      <c r="A3" s="50"/>
      <c r="B3" s="51"/>
      <c r="C3" s="99">
        <f>D7+F7+H7+J7+D11+F11+H11+J11+D15+F15+H15+J15+D28+F28+H28+J28</f>
        <v>242095</v>
      </c>
      <c r="D3" s="95" t="s">
        <v>21</v>
      </c>
      <c r="E3" s="87" t="s">
        <v>22</v>
      </c>
      <c r="F3" s="86" t="s">
        <v>21</v>
      </c>
      <c r="G3" s="87" t="s">
        <v>22</v>
      </c>
      <c r="H3" s="86" t="s">
        <v>21</v>
      </c>
      <c r="I3" s="87" t="s">
        <v>22</v>
      </c>
      <c r="J3" s="86" t="s">
        <v>21</v>
      </c>
      <c r="K3" s="87" t="s">
        <v>22</v>
      </c>
    </row>
    <row r="4" spans="1:11" ht="12.75">
      <c r="A4" s="52" t="s">
        <v>23</v>
      </c>
      <c r="B4" s="53" t="s">
        <v>24</v>
      </c>
      <c r="C4" s="97"/>
      <c r="D4" s="55">
        <v>3880</v>
      </c>
      <c r="E4" s="56">
        <v>0.2621134020618557</v>
      </c>
      <c r="F4" s="55">
        <v>7011</v>
      </c>
      <c r="G4" s="56">
        <v>0.2801312223648552</v>
      </c>
      <c r="H4" s="55">
        <v>5582</v>
      </c>
      <c r="I4" s="57">
        <v>0.4446434969544966</v>
      </c>
      <c r="J4" s="55">
        <v>82</v>
      </c>
      <c r="K4" s="57">
        <v>0.5</v>
      </c>
    </row>
    <row r="5" spans="1:11" ht="12.75">
      <c r="A5" s="58" t="s">
        <v>25</v>
      </c>
      <c r="B5" s="59" t="s">
        <v>26</v>
      </c>
      <c r="C5" s="60"/>
      <c r="D5" s="73">
        <v>9246</v>
      </c>
      <c r="E5" s="74">
        <v>0.5473718364698248</v>
      </c>
      <c r="F5" s="61">
        <v>9377</v>
      </c>
      <c r="G5" s="63">
        <v>0.4005545483630159</v>
      </c>
      <c r="H5" s="61">
        <v>3892</v>
      </c>
      <c r="I5" s="62">
        <v>0.5182425488180884</v>
      </c>
      <c r="J5" s="61">
        <v>130</v>
      </c>
      <c r="K5" s="62">
        <v>0.23846153846153847</v>
      </c>
    </row>
    <row r="6" spans="1:11" ht="12.75">
      <c r="A6" s="58" t="s">
        <v>27</v>
      </c>
      <c r="B6" s="59" t="s">
        <v>28</v>
      </c>
      <c r="C6" s="60"/>
      <c r="D6" s="61">
        <v>3211</v>
      </c>
      <c r="E6" s="63">
        <v>0.4880099657427593</v>
      </c>
      <c r="F6" s="61">
        <v>2217</v>
      </c>
      <c r="G6" s="63">
        <v>0.27514659449706813</v>
      </c>
      <c r="H6" s="61">
        <v>967</v>
      </c>
      <c r="I6" s="62">
        <v>0.3671147880041365</v>
      </c>
      <c r="J6" s="61">
        <v>50</v>
      </c>
      <c r="K6" s="62">
        <v>0.22</v>
      </c>
    </row>
    <row r="7" spans="1:11" ht="15.75" thickBot="1">
      <c r="A7" s="64"/>
      <c r="B7" s="65" t="s">
        <v>21</v>
      </c>
      <c r="C7" s="66"/>
      <c r="D7" s="67">
        <v>16337</v>
      </c>
      <c r="E7" s="68">
        <v>0.46795617310399706</v>
      </c>
      <c r="F7" s="67">
        <v>18605</v>
      </c>
      <c r="G7" s="68">
        <v>0.34023112066648753</v>
      </c>
      <c r="H7" s="67">
        <v>10441</v>
      </c>
      <c r="I7" s="69">
        <v>0.4648979982760272</v>
      </c>
      <c r="J7" s="67">
        <v>262</v>
      </c>
      <c r="K7" s="69">
        <v>0.31679389312977096</v>
      </c>
    </row>
    <row r="8" spans="1:11" ht="12.75">
      <c r="A8" s="52" t="s">
        <v>29</v>
      </c>
      <c r="B8" s="53" t="s">
        <v>24</v>
      </c>
      <c r="C8" s="54"/>
      <c r="D8" s="70">
        <v>2327</v>
      </c>
      <c r="E8" s="71">
        <v>0.4546626557799742</v>
      </c>
      <c r="F8" s="70">
        <v>3932</v>
      </c>
      <c r="G8" s="71">
        <v>0.30874872838250256</v>
      </c>
      <c r="H8" s="70">
        <v>17214</v>
      </c>
      <c r="I8" s="72">
        <v>0.5224236086906007</v>
      </c>
      <c r="J8" s="70">
        <v>8346</v>
      </c>
      <c r="K8" s="72">
        <v>0.549484783129643</v>
      </c>
    </row>
    <row r="9" spans="1:11" ht="12.75">
      <c r="A9" s="58" t="s">
        <v>30</v>
      </c>
      <c r="B9" s="59" t="s">
        <v>26</v>
      </c>
      <c r="C9" s="60"/>
      <c r="D9" s="73">
        <v>8</v>
      </c>
      <c r="E9" s="74">
        <v>0.75</v>
      </c>
      <c r="F9" s="61">
        <v>8</v>
      </c>
      <c r="G9" s="63">
        <v>0.75</v>
      </c>
      <c r="H9" s="73">
        <v>12</v>
      </c>
      <c r="I9" s="75">
        <v>0.8333333333333334</v>
      </c>
      <c r="J9" s="73">
        <v>26</v>
      </c>
      <c r="K9" s="75">
        <v>0.46153846153846156</v>
      </c>
    </row>
    <row r="10" spans="1:11" ht="12.75">
      <c r="A10" s="58" t="s">
        <v>31</v>
      </c>
      <c r="B10" s="59" t="s">
        <v>28</v>
      </c>
      <c r="C10" s="60"/>
      <c r="D10" s="61">
        <v>3</v>
      </c>
      <c r="E10" s="63">
        <v>0.6666666666666666</v>
      </c>
      <c r="F10" s="61">
        <v>1</v>
      </c>
      <c r="G10" s="63">
        <v>0</v>
      </c>
      <c r="H10" s="73">
        <v>1</v>
      </c>
      <c r="I10" s="75">
        <v>1</v>
      </c>
      <c r="J10" s="73">
        <v>1</v>
      </c>
      <c r="K10" s="75">
        <v>1</v>
      </c>
    </row>
    <row r="11" spans="1:11" ht="15.75" thickBot="1">
      <c r="A11" s="64"/>
      <c r="B11" s="65" t="s">
        <v>21</v>
      </c>
      <c r="C11" s="66"/>
      <c r="D11" s="67">
        <v>2338</v>
      </c>
      <c r="E11" s="68">
        <v>0.455945252352438</v>
      </c>
      <c r="F11" s="67">
        <v>3941</v>
      </c>
      <c r="G11" s="68">
        <v>0.30956609997462575</v>
      </c>
      <c r="H11" s="67">
        <v>17227</v>
      </c>
      <c r="I11" s="69">
        <v>0.5226679050327974</v>
      </c>
      <c r="J11" s="67">
        <v>8373</v>
      </c>
      <c r="K11" s="69">
        <v>0.5492654962379075</v>
      </c>
    </row>
    <row r="12" spans="1:11" ht="12.75">
      <c r="A12" s="52" t="s">
        <v>32</v>
      </c>
      <c r="B12" s="53" t="s">
        <v>24</v>
      </c>
      <c r="C12" s="54"/>
      <c r="D12" s="70">
        <v>10179</v>
      </c>
      <c r="E12" s="71">
        <v>0.42076824835445525</v>
      </c>
      <c r="F12" s="70">
        <v>12384</v>
      </c>
      <c r="G12" s="71">
        <v>0.2951388888888889</v>
      </c>
      <c r="H12" s="70">
        <v>20682</v>
      </c>
      <c r="I12" s="72">
        <v>0.42287979885891114</v>
      </c>
      <c r="J12" s="70">
        <v>946</v>
      </c>
      <c r="K12" s="72">
        <v>0.379492600422833</v>
      </c>
    </row>
    <row r="13" spans="1:11" ht="12.75">
      <c r="A13" s="58" t="s">
        <v>33</v>
      </c>
      <c r="B13" s="59" t="s">
        <v>26</v>
      </c>
      <c r="C13" s="60"/>
      <c r="D13" s="73">
        <v>6493</v>
      </c>
      <c r="E13" s="74">
        <v>0.5482827660557523</v>
      </c>
      <c r="F13" s="61">
        <v>5655</v>
      </c>
      <c r="G13" s="63">
        <v>0.4548187444739169</v>
      </c>
      <c r="H13" s="73">
        <v>3647</v>
      </c>
      <c r="I13" s="75">
        <v>0.6624622977789965</v>
      </c>
      <c r="J13" s="73">
        <v>456</v>
      </c>
      <c r="K13" s="75">
        <v>0.5986842105263158</v>
      </c>
    </row>
    <row r="14" spans="1:11" ht="12.75">
      <c r="A14" s="58" t="s">
        <v>34</v>
      </c>
      <c r="B14" s="59" t="s">
        <v>28</v>
      </c>
      <c r="C14" s="60"/>
      <c r="D14" s="61">
        <v>1303</v>
      </c>
      <c r="E14" s="63">
        <v>0.488871834228703</v>
      </c>
      <c r="F14" s="61">
        <v>954</v>
      </c>
      <c r="G14" s="63">
        <v>0.23689727463312368</v>
      </c>
      <c r="H14" s="73">
        <v>592</v>
      </c>
      <c r="I14" s="75">
        <v>0.4510135135135135</v>
      </c>
      <c r="J14" s="73">
        <v>80</v>
      </c>
      <c r="K14" s="75">
        <v>0.2375</v>
      </c>
    </row>
    <row r="15" spans="1:11" ht="15.75" thickBot="1">
      <c r="A15" s="64" t="s">
        <v>31</v>
      </c>
      <c r="B15" s="65" t="s">
        <v>21</v>
      </c>
      <c r="C15" s="66"/>
      <c r="D15" s="67">
        <v>17975</v>
      </c>
      <c r="E15" s="68">
        <v>0.4717663421418637</v>
      </c>
      <c r="F15" s="67">
        <v>18993</v>
      </c>
      <c r="G15" s="68">
        <v>0.33975675248775866</v>
      </c>
      <c r="H15" s="67">
        <v>24921</v>
      </c>
      <c r="I15" s="69">
        <v>0.45860920508807834</v>
      </c>
      <c r="J15" s="67">
        <v>1482</v>
      </c>
      <c r="K15" s="69">
        <v>0.4392712550607287</v>
      </c>
    </row>
    <row r="16" spans="1:11" ht="12.75">
      <c r="A16" s="52" t="s">
        <v>35</v>
      </c>
      <c r="B16" s="76" t="s">
        <v>24</v>
      </c>
      <c r="C16" s="53" t="s">
        <v>36</v>
      </c>
      <c r="D16" s="55">
        <v>122</v>
      </c>
      <c r="E16" s="56">
        <v>0.32786885245901637</v>
      </c>
      <c r="F16" s="70">
        <v>775</v>
      </c>
      <c r="G16" s="71">
        <v>0.3548387096774194</v>
      </c>
      <c r="H16" s="70">
        <v>4077</v>
      </c>
      <c r="I16" s="72">
        <v>0.7346087809663968</v>
      </c>
      <c r="J16" s="70">
        <v>685</v>
      </c>
      <c r="K16" s="72">
        <v>0.5868613138686132</v>
      </c>
    </row>
    <row r="17" spans="1:11" ht="12.75">
      <c r="A17" s="58" t="s">
        <v>37</v>
      </c>
      <c r="B17" s="77"/>
      <c r="C17" s="59" t="s">
        <v>38</v>
      </c>
      <c r="D17" s="73">
        <v>126</v>
      </c>
      <c r="E17" s="74">
        <v>0.3888888888888889</v>
      </c>
      <c r="F17" s="61">
        <v>666</v>
      </c>
      <c r="G17" s="63">
        <v>0.27627627627627627</v>
      </c>
      <c r="H17" s="61">
        <v>4530</v>
      </c>
      <c r="I17" s="62">
        <v>0.6211920529801325</v>
      </c>
      <c r="J17" s="61">
        <v>440</v>
      </c>
      <c r="K17" s="62">
        <v>0.4909090909090909</v>
      </c>
    </row>
    <row r="18" spans="1:11" ht="12.75">
      <c r="A18" s="58"/>
      <c r="B18" s="77"/>
      <c r="C18" s="59" t="s">
        <v>39</v>
      </c>
      <c r="D18" s="61">
        <v>522</v>
      </c>
      <c r="E18" s="63">
        <v>0.6666666666666666</v>
      </c>
      <c r="F18" s="61">
        <v>4785</v>
      </c>
      <c r="G18" s="63">
        <v>0.6808777429467084</v>
      </c>
      <c r="H18" s="61">
        <v>6125</v>
      </c>
      <c r="I18" s="62">
        <v>0.7288163265306122</v>
      </c>
      <c r="J18" s="61">
        <v>84</v>
      </c>
      <c r="K18" s="62">
        <v>0.5476190476190477</v>
      </c>
    </row>
    <row r="19" spans="1:11" ht="12.75">
      <c r="A19" s="58"/>
      <c r="B19" s="77"/>
      <c r="C19" s="59" t="s">
        <v>40</v>
      </c>
      <c r="D19" s="61">
        <v>1199</v>
      </c>
      <c r="E19" s="63">
        <v>0.2627189324437031</v>
      </c>
      <c r="F19" s="73">
        <v>9502</v>
      </c>
      <c r="G19" s="74">
        <v>0.2022732056409177</v>
      </c>
      <c r="H19" s="61">
        <v>5305</v>
      </c>
      <c r="I19" s="62">
        <v>0.26729500471253537</v>
      </c>
      <c r="J19" s="61">
        <v>56</v>
      </c>
      <c r="K19" s="62">
        <v>0.3392857142857143</v>
      </c>
    </row>
    <row r="20" spans="1:11" ht="12.75">
      <c r="A20" s="58"/>
      <c r="B20" s="59" t="s">
        <v>26</v>
      </c>
      <c r="C20" s="59" t="s">
        <v>36</v>
      </c>
      <c r="D20" s="61">
        <v>403</v>
      </c>
      <c r="E20" s="63">
        <v>0.6650124069478908</v>
      </c>
      <c r="F20" s="61">
        <v>1323</v>
      </c>
      <c r="G20" s="63">
        <v>0.5767195767195767</v>
      </c>
      <c r="H20" s="73">
        <v>4300</v>
      </c>
      <c r="I20" s="75">
        <v>0.7725581395348837</v>
      </c>
      <c r="J20" s="73">
        <v>1603</v>
      </c>
      <c r="K20" s="75">
        <v>0.4984404242046163</v>
      </c>
    </row>
    <row r="21" spans="1:11" ht="12.75">
      <c r="A21" s="58"/>
      <c r="B21" s="77"/>
      <c r="C21" s="59" t="s">
        <v>38</v>
      </c>
      <c r="D21" s="61">
        <v>227</v>
      </c>
      <c r="E21" s="63">
        <v>0.6123348017621145</v>
      </c>
      <c r="F21" s="61">
        <v>903</v>
      </c>
      <c r="G21" s="63">
        <v>0.41971207087486156</v>
      </c>
      <c r="H21" s="73">
        <v>4958</v>
      </c>
      <c r="I21" s="75">
        <v>0.691004437273094</v>
      </c>
      <c r="J21" s="73">
        <v>996</v>
      </c>
      <c r="K21" s="75">
        <v>0.43172690763052207</v>
      </c>
    </row>
    <row r="22" spans="1:11" ht="12.75">
      <c r="A22" s="58"/>
      <c r="B22" s="77"/>
      <c r="C22" s="59" t="s">
        <v>39</v>
      </c>
      <c r="D22" s="61">
        <v>1499</v>
      </c>
      <c r="E22" s="63">
        <v>0.8512341561040694</v>
      </c>
      <c r="F22" s="61">
        <v>5128</v>
      </c>
      <c r="G22" s="63">
        <v>0.7975819032761311</v>
      </c>
      <c r="H22" s="61">
        <v>3690</v>
      </c>
      <c r="I22" s="62">
        <v>0.7807588075880759</v>
      </c>
      <c r="J22" s="61">
        <v>140</v>
      </c>
      <c r="K22" s="62">
        <v>0.5285714285714286</v>
      </c>
    </row>
    <row r="23" spans="1:11" ht="12.75">
      <c r="A23" s="58"/>
      <c r="B23" s="77"/>
      <c r="C23" s="59" t="s">
        <v>40</v>
      </c>
      <c r="D23" s="61">
        <v>3663</v>
      </c>
      <c r="E23" s="63">
        <v>0.3789243789243789</v>
      </c>
      <c r="F23" s="73">
        <v>14657</v>
      </c>
      <c r="G23" s="74">
        <v>0.18086920925155217</v>
      </c>
      <c r="H23" s="73">
        <v>4677</v>
      </c>
      <c r="I23" s="75">
        <v>0.25187085738721404</v>
      </c>
      <c r="J23" s="73">
        <v>100</v>
      </c>
      <c r="K23" s="75">
        <v>0.22</v>
      </c>
    </row>
    <row r="24" spans="1:11" ht="12.75">
      <c r="A24" s="58"/>
      <c r="B24" s="59" t="s">
        <v>28</v>
      </c>
      <c r="C24" s="59" t="s">
        <v>36</v>
      </c>
      <c r="D24" s="61">
        <v>244</v>
      </c>
      <c r="E24" s="63">
        <v>0.7131147540983607</v>
      </c>
      <c r="F24" s="61">
        <v>448</v>
      </c>
      <c r="G24" s="63">
        <v>0.5334821428571429</v>
      </c>
      <c r="H24" s="61">
        <v>1268</v>
      </c>
      <c r="I24" s="62">
        <v>0.61198738170347</v>
      </c>
      <c r="J24" s="61">
        <v>574</v>
      </c>
      <c r="K24" s="62">
        <v>0.22125435540069685</v>
      </c>
    </row>
    <row r="25" spans="1:11" ht="12.75">
      <c r="A25" s="58"/>
      <c r="B25" s="77"/>
      <c r="C25" s="59" t="s">
        <v>38</v>
      </c>
      <c r="D25" s="61">
        <v>93</v>
      </c>
      <c r="E25" s="63">
        <v>0.6344086021505376</v>
      </c>
      <c r="F25" s="61">
        <v>320</v>
      </c>
      <c r="G25" s="63">
        <v>0.46875</v>
      </c>
      <c r="H25" s="61">
        <v>1695</v>
      </c>
      <c r="I25" s="62">
        <v>0.5356932153392331</v>
      </c>
      <c r="J25" s="61">
        <v>284</v>
      </c>
      <c r="K25" s="62">
        <v>0.16901408450704225</v>
      </c>
    </row>
    <row r="26" spans="1:11" ht="12.75">
      <c r="A26" s="58"/>
      <c r="B26" s="77"/>
      <c r="C26" s="59" t="s">
        <v>39</v>
      </c>
      <c r="D26" s="73">
        <v>541</v>
      </c>
      <c r="E26" s="74">
        <v>0.8059149722735675</v>
      </c>
      <c r="F26" s="73">
        <v>850</v>
      </c>
      <c r="G26" s="74">
        <v>0.7105882352941176</v>
      </c>
      <c r="H26" s="73">
        <v>571</v>
      </c>
      <c r="I26" s="75">
        <v>0.6760070052539404</v>
      </c>
      <c r="J26" s="73">
        <v>39</v>
      </c>
      <c r="K26" s="75">
        <v>0.2564102564102564</v>
      </c>
    </row>
    <row r="27" spans="1:11" ht="12.75">
      <c r="A27" s="58"/>
      <c r="B27" s="77"/>
      <c r="C27" s="59" t="s">
        <v>40</v>
      </c>
      <c r="D27" s="73">
        <v>1649</v>
      </c>
      <c r="E27" s="74">
        <v>0.25227410551849605</v>
      </c>
      <c r="F27" s="61">
        <v>4233</v>
      </c>
      <c r="G27" s="63">
        <v>0.0885896527285613</v>
      </c>
      <c r="H27" s="61">
        <v>1093</v>
      </c>
      <c r="I27" s="62">
        <v>0.12717291857273558</v>
      </c>
      <c r="J27" s="61">
        <v>32</v>
      </c>
      <c r="K27" s="62">
        <v>0.03125</v>
      </c>
    </row>
    <row r="28" spans="1:11" ht="15.75" thickBot="1">
      <c r="A28" s="64"/>
      <c r="B28" s="65" t="s">
        <v>21</v>
      </c>
      <c r="C28" s="78"/>
      <c r="D28" s="79">
        <v>10288</v>
      </c>
      <c r="E28" s="80">
        <v>0.4770606531881804</v>
      </c>
      <c r="F28" s="79">
        <v>43590</v>
      </c>
      <c r="G28" s="80">
        <v>0.341592108281716</v>
      </c>
      <c r="H28" s="79">
        <v>42289</v>
      </c>
      <c r="I28" s="81">
        <v>0.5842417649979901</v>
      </c>
      <c r="J28" s="79">
        <v>5033</v>
      </c>
      <c r="K28" s="81">
        <v>0.4359229088019074</v>
      </c>
    </row>
    <row r="30" ht="12.75">
      <c r="D30" s="91"/>
    </row>
  </sheetData>
  <printOptions/>
  <pageMargins left="0.25" right="0.24" top="1.28" bottom="1" header="0.4921259845" footer="0.4921259845"/>
  <pageSetup horizontalDpi="600" verticalDpi="600" orientation="landscape" paperSize="9" r:id="rId1"/>
  <headerFooter alignWithMargins="0">
    <oddHeader>&amp;L&amp;"Arial CE,tučné"&amp;15KATEGORIZÁCIA KLIENTELY EVIDOVANÝCH NEZAMESTNANÝCH</oddHeader>
    <oddFooter>&amp;R&amp;"Arial CE,tučné"&amp;14PRÍLOHOVÁ TABUĽKA č.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16.375" style="0" customWidth="1"/>
    <col min="2" max="2" width="22.00390625" style="0" customWidth="1"/>
    <col min="3" max="3" width="11.25390625" style="0" customWidth="1"/>
    <col min="4" max="4" width="9.125" style="88" customWidth="1"/>
    <col min="5" max="5" width="14.625" style="88" customWidth="1"/>
    <col min="6" max="6" width="9.125" style="88" customWidth="1"/>
    <col min="7" max="7" width="14.125" style="88" customWidth="1"/>
    <col min="8" max="8" width="9.125" style="88" customWidth="1"/>
    <col min="9" max="9" width="14.00390625" style="88" customWidth="1"/>
    <col min="10" max="10" width="9.125" style="88" customWidth="1"/>
    <col min="11" max="11" width="14.625" style="88" customWidth="1"/>
    <col min="12" max="19" width="9.125" style="88" customWidth="1"/>
  </cols>
  <sheetData>
    <row r="1" spans="1:11" ht="15.75">
      <c r="A1" s="89" t="s">
        <v>42</v>
      </c>
      <c r="B1" s="46"/>
      <c r="C1" s="47"/>
      <c r="D1" s="82" t="s">
        <v>14</v>
      </c>
      <c r="E1" s="83"/>
      <c r="F1" s="82" t="s">
        <v>15</v>
      </c>
      <c r="G1" s="83"/>
      <c r="H1" s="82" t="s">
        <v>16</v>
      </c>
      <c r="I1" s="83"/>
      <c r="J1" s="82" t="s">
        <v>17</v>
      </c>
      <c r="K1" s="83"/>
    </row>
    <row r="2" spans="1:11" ht="16.5" thickBot="1">
      <c r="A2" s="90" t="s">
        <v>44</v>
      </c>
      <c r="B2" s="48"/>
      <c r="C2" s="49"/>
      <c r="D2" s="84" t="s">
        <v>18</v>
      </c>
      <c r="E2" s="85"/>
      <c r="F2" s="84" t="s">
        <v>19</v>
      </c>
      <c r="G2" s="85"/>
      <c r="H2" s="84" t="s">
        <v>20</v>
      </c>
      <c r="I2" s="85"/>
      <c r="J2" s="84"/>
      <c r="K2" s="85"/>
    </row>
    <row r="3" spans="1:11" ht="16.5" thickBot="1">
      <c r="A3" s="50"/>
      <c r="B3" s="51"/>
      <c r="C3" s="99">
        <f>D7+F7+H7+J7+D11+F11+H11+J11+D15+F15+H15+J15+D28+F28+H28+J28</f>
        <v>115677</v>
      </c>
      <c r="D3" s="95" t="s">
        <v>21</v>
      </c>
      <c r="E3" s="87" t="s">
        <v>22</v>
      </c>
      <c r="F3" s="86" t="s">
        <v>21</v>
      </c>
      <c r="G3" s="87" t="s">
        <v>22</v>
      </c>
      <c r="H3" s="86" t="s">
        <v>21</v>
      </c>
      <c r="I3" s="87" t="s">
        <v>22</v>
      </c>
      <c r="J3" s="86" t="s">
        <v>21</v>
      </c>
      <c r="K3" s="87" t="s">
        <v>22</v>
      </c>
    </row>
    <row r="4" spans="1:11" ht="12.75">
      <c r="A4" s="52" t="s">
        <v>23</v>
      </c>
      <c r="B4" s="53" t="s">
        <v>24</v>
      </c>
      <c r="C4" s="97"/>
      <c r="D4" s="55">
        <v>2837</v>
      </c>
      <c r="E4" s="56">
        <v>0.2738808600634473</v>
      </c>
      <c r="F4" s="55">
        <v>2961</v>
      </c>
      <c r="G4" s="56">
        <v>0.28368794326241137</v>
      </c>
      <c r="H4" s="55">
        <v>1289</v>
      </c>
      <c r="I4" s="57">
        <v>0.4313421256788208</v>
      </c>
      <c r="J4" s="55">
        <v>9</v>
      </c>
      <c r="K4" s="57">
        <v>0.4444444444444444</v>
      </c>
    </row>
    <row r="5" spans="1:11" ht="12.75">
      <c r="A5" s="58" t="s">
        <v>25</v>
      </c>
      <c r="B5" s="59" t="s">
        <v>26</v>
      </c>
      <c r="C5" s="60"/>
      <c r="D5" s="73">
        <v>7519</v>
      </c>
      <c r="E5" s="74">
        <v>0.5281287405240058</v>
      </c>
      <c r="F5" s="61">
        <v>5314</v>
      </c>
      <c r="G5" s="63">
        <v>0.3741061347384268</v>
      </c>
      <c r="H5" s="61">
        <v>1954</v>
      </c>
      <c r="I5" s="62">
        <v>0.49488229273285567</v>
      </c>
      <c r="J5" s="61">
        <v>46</v>
      </c>
      <c r="K5" s="62">
        <v>0.30434782608695654</v>
      </c>
    </row>
    <row r="6" spans="1:11" ht="12.75">
      <c r="A6" s="58" t="s">
        <v>27</v>
      </c>
      <c r="B6" s="59" t="s">
        <v>28</v>
      </c>
      <c r="C6" s="60"/>
      <c r="D6" s="61">
        <v>2607</v>
      </c>
      <c r="E6" s="63">
        <v>0.4564633678557729</v>
      </c>
      <c r="F6" s="61">
        <v>1440</v>
      </c>
      <c r="G6" s="63">
        <v>0.23958333333333334</v>
      </c>
      <c r="H6" s="61">
        <v>543</v>
      </c>
      <c r="I6" s="62">
        <v>0.35911602209944754</v>
      </c>
      <c r="J6" s="61">
        <v>20</v>
      </c>
      <c r="K6" s="62">
        <v>0.15</v>
      </c>
    </row>
    <row r="7" spans="1:11" ht="15.75" thickBot="1">
      <c r="A7" s="64"/>
      <c r="B7" s="65" t="s">
        <v>21</v>
      </c>
      <c r="C7" s="66"/>
      <c r="D7" s="67">
        <v>12963</v>
      </c>
      <c r="E7" s="68">
        <v>0.4580729769343516</v>
      </c>
      <c r="F7" s="67">
        <v>9715</v>
      </c>
      <c r="G7" s="68">
        <v>0.3266083376222337</v>
      </c>
      <c r="H7" s="67">
        <v>3786</v>
      </c>
      <c r="I7" s="69">
        <v>0.4537770734284205</v>
      </c>
      <c r="J7" s="67">
        <v>75</v>
      </c>
      <c r="K7" s="69">
        <v>0.28</v>
      </c>
    </row>
    <row r="8" spans="1:11" ht="12.75">
      <c r="A8" s="52" t="s">
        <v>29</v>
      </c>
      <c r="B8" s="53" t="s">
        <v>24</v>
      </c>
      <c r="C8" s="54"/>
      <c r="D8" s="70">
        <v>221</v>
      </c>
      <c r="E8" s="71">
        <v>0.4434389140271493</v>
      </c>
      <c r="F8" s="70">
        <v>30</v>
      </c>
      <c r="G8" s="71">
        <v>0.26666666666666666</v>
      </c>
      <c r="H8" s="70">
        <v>58</v>
      </c>
      <c r="I8" s="72">
        <v>0.5517241379310345</v>
      </c>
      <c r="J8" s="70">
        <v>14</v>
      </c>
      <c r="K8" s="72">
        <v>0.5714285714285714</v>
      </c>
    </row>
    <row r="9" spans="1:11" ht="12.75">
      <c r="A9" s="58" t="s">
        <v>30</v>
      </c>
      <c r="B9" s="59" t="s">
        <v>26</v>
      </c>
      <c r="C9" s="60"/>
      <c r="D9" s="73" t="s">
        <v>43</v>
      </c>
      <c r="E9" s="74" t="s">
        <v>43</v>
      </c>
      <c r="F9" s="61">
        <v>1</v>
      </c>
      <c r="G9" s="63">
        <v>0</v>
      </c>
      <c r="H9" s="73">
        <v>2</v>
      </c>
      <c r="I9" s="75">
        <v>0.5</v>
      </c>
      <c r="J9" s="73">
        <v>1</v>
      </c>
      <c r="K9" s="75">
        <v>1</v>
      </c>
    </row>
    <row r="10" spans="1:11" ht="12.75">
      <c r="A10" s="58" t="s">
        <v>31</v>
      </c>
      <c r="B10" s="59" t="s">
        <v>28</v>
      </c>
      <c r="C10" s="60"/>
      <c r="D10" s="61" t="s">
        <v>43</v>
      </c>
      <c r="E10" s="63" t="s">
        <v>43</v>
      </c>
      <c r="F10" s="61" t="s">
        <v>43</v>
      </c>
      <c r="G10" s="63" t="s">
        <v>43</v>
      </c>
      <c r="H10" s="73" t="s">
        <v>43</v>
      </c>
      <c r="I10" s="75" t="s">
        <v>43</v>
      </c>
      <c r="J10" s="73" t="s">
        <v>43</v>
      </c>
      <c r="K10" s="75" t="s">
        <v>43</v>
      </c>
    </row>
    <row r="11" spans="1:11" ht="15.75" thickBot="1">
      <c r="A11" s="64"/>
      <c r="B11" s="65" t="s">
        <v>21</v>
      </c>
      <c r="C11" s="66"/>
      <c r="D11" s="67">
        <v>221</v>
      </c>
      <c r="E11" s="68">
        <v>0.4434389140271493</v>
      </c>
      <c r="F11" s="67">
        <v>31</v>
      </c>
      <c r="G11" s="68">
        <v>0.25806451612903225</v>
      </c>
      <c r="H11" s="67">
        <v>60</v>
      </c>
      <c r="I11" s="69">
        <v>0.55</v>
      </c>
      <c r="J11" s="67">
        <v>15</v>
      </c>
      <c r="K11" s="69">
        <v>0.6</v>
      </c>
    </row>
    <row r="12" spans="1:11" ht="12.75">
      <c r="A12" s="52" t="s">
        <v>32</v>
      </c>
      <c r="B12" s="53" t="s">
        <v>24</v>
      </c>
      <c r="C12" s="54"/>
      <c r="D12" s="70">
        <v>6035</v>
      </c>
      <c r="E12" s="71">
        <v>0.4258492129246065</v>
      </c>
      <c r="F12" s="70">
        <v>8877</v>
      </c>
      <c r="G12" s="71">
        <v>0.31429537005745184</v>
      </c>
      <c r="H12" s="70">
        <v>11856</v>
      </c>
      <c r="I12" s="72">
        <v>0.5432692307692307</v>
      </c>
      <c r="J12" s="70">
        <v>544</v>
      </c>
      <c r="K12" s="72">
        <v>0.5900735294117647</v>
      </c>
    </row>
    <row r="13" spans="1:11" ht="12.75">
      <c r="A13" s="58" t="s">
        <v>33</v>
      </c>
      <c r="B13" s="59" t="s">
        <v>26</v>
      </c>
      <c r="C13" s="60"/>
      <c r="D13" s="73">
        <v>4924</v>
      </c>
      <c r="E13" s="74">
        <v>0.5670186839967506</v>
      </c>
      <c r="F13" s="61">
        <v>3667</v>
      </c>
      <c r="G13" s="63">
        <v>0.48213798745568587</v>
      </c>
      <c r="H13" s="73">
        <v>2226</v>
      </c>
      <c r="I13" s="75">
        <v>0.7286612758310872</v>
      </c>
      <c r="J13" s="73">
        <v>223</v>
      </c>
      <c r="K13" s="75">
        <v>0.5964125560538116</v>
      </c>
    </row>
    <row r="14" spans="1:11" ht="12.75">
      <c r="A14" s="58" t="s">
        <v>34</v>
      </c>
      <c r="B14" s="59" t="s">
        <v>28</v>
      </c>
      <c r="C14" s="60"/>
      <c r="D14" s="61">
        <v>1075</v>
      </c>
      <c r="E14" s="63">
        <v>0.4948837209302326</v>
      </c>
      <c r="F14" s="61">
        <v>683</v>
      </c>
      <c r="G14" s="63">
        <v>0.2635431918008785</v>
      </c>
      <c r="H14" s="73">
        <v>371</v>
      </c>
      <c r="I14" s="75">
        <v>0.49056603773584906</v>
      </c>
      <c r="J14" s="73">
        <v>56</v>
      </c>
      <c r="K14" s="75">
        <v>0.25</v>
      </c>
    </row>
    <row r="15" spans="1:11" ht="15.75" thickBot="1">
      <c r="A15" s="64" t="s">
        <v>31</v>
      </c>
      <c r="B15" s="65" t="s">
        <v>21</v>
      </c>
      <c r="C15" s="66"/>
      <c r="D15" s="67">
        <v>12034</v>
      </c>
      <c r="E15" s="68">
        <v>0.4897789596144258</v>
      </c>
      <c r="F15" s="67">
        <v>13227</v>
      </c>
      <c r="G15" s="68">
        <v>0.3582066984198987</v>
      </c>
      <c r="H15" s="67">
        <v>14453</v>
      </c>
      <c r="I15" s="69">
        <v>0.5704697986577181</v>
      </c>
      <c r="J15" s="67">
        <v>823</v>
      </c>
      <c r="K15" s="69">
        <v>0.56865127582017</v>
      </c>
    </row>
    <row r="16" spans="1:11" ht="12.75">
      <c r="A16" s="52" t="s">
        <v>35</v>
      </c>
      <c r="B16" s="76" t="s">
        <v>24</v>
      </c>
      <c r="C16" s="53" t="s">
        <v>36</v>
      </c>
      <c r="D16" s="55">
        <v>58</v>
      </c>
      <c r="E16" s="56">
        <v>0.3103448275862069</v>
      </c>
      <c r="F16" s="70">
        <v>285</v>
      </c>
      <c r="G16" s="71">
        <v>0.40350877192982454</v>
      </c>
      <c r="H16" s="70">
        <v>1575</v>
      </c>
      <c r="I16" s="72">
        <v>0.7587301587301587</v>
      </c>
      <c r="J16" s="70">
        <v>168</v>
      </c>
      <c r="K16" s="72">
        <v>0.625</v>
      </c>
    </row>
    <row r="17" spans="1:11" ht="12.75">
      <c r="A17" s="58" t="s">
        <v>37</v>
      </c>
      <c r="B17" s="77"/>
      <c r="C17" s="59" t="s">
        <v>38</v>
      </c>
      <c r="D17" s="73">
        <v>28</v>
      </c>
      <c r="E17" s="74">
        <v>0.2857142857142857</v>
      </c>
      <c r="F17" s="61">
        <v>196</v>
      </c>
      <c r="G17" s="63">
        <v>0.3877551020408163</v>
      </c>
      <c r="H17" s="61">
        <v>1584</v>
      </c>
      <c r="I17" s="62">
        <v>0.6559343434343434</v>
      </c>
      <c r="J17" s="61">
        <v>75</v>
      </c>
      <c r="K17" s="62">
        <v>0.5066666666666667</v>
      </c>
    </row>
    <row r="18" spans="1:11" ht="12.75">
      <c r="A18" s="58"/>
      <c r="B18" s="77"/>
      <c r="C18" s="59" t="s">
        <v>39</v>
      </c>
      <c r="D18" s="61">
        <v>228</v>
      </c>
      <c r="E18" s="63">
        <v>0.6973684210526315</v>
      </c>
      <c r="F18" s="61">
        <v>1888</v>
      </c>
      <c r="G18" s="63">
        <v>0.7367584745762712</v>
      </c>
      <c r="H18" s="61">
        <v>1887</v>
      </c>
      <c r="I18" s="62">
        <v>0.7742448330683624</v>
      </c>
      <c r="J18" s="61">
        <v>16</v>
      </c>
      <c r="K18" s="62">
        <v>0.6875</v>
      </c>
    </row>
    <row r="19" spans="1:11" ht="12.75">
      <c r="A19" s="58"/>
      <c r="B19" s="77"/>
      <c r="C19" s="59" t="s">
        <v>40</v>
      </c>
      <c r="D19" s="61">
        <v>678</v>
      </c>
      <c r="E19" s="63">
        <v>0.29056047197640117</v>
      </c>
      <c r="F19" s="73">
        <v>4117</v>
      </c>
      <c r="G19" s="74">
        <v>0.21156181685693465</v>
      </c>
      <c r="H19" s="61">
        <v>1776</v>
      </c>
      <c r="I19" s="62">
        <v>0.25844594594594594</v>
      </c>
      <c r="J19" s="61">
        <v>6</v>
      </c>
      <c r="K19" s="62">
        <v>0.5</v>
      </c>
    </row>
    <row r="20" spans="1:11" ht="12.75">
      <c r="A20" s="58"/>
      <c r="B20" s="59" t="s">
        <v>26</v>
      </c>
      <c r="C20" s="59" t="s">
        <v>36</v>
      </c>
      <c r="D20" s="61">
        <v>243</v>
      </c>
      <c r="E20" s="63">
        <v>0.6460905349794238</v>
      </c>
      <c r="F20" s="61">
        <v>690</v>
      </c>
      <c r="G20" s="63">
        <v>0.5594202898550724</v>
      </c>
      <c r="H20" s="73">
        <v>2514</v>
      </c>
      <c r="I20" s="75">
        <v>0.8058870326173428</v>
      </c>
      <c r="J20" s="73">
        <v>730</v>
      </c>
      <c r="K20" s="75">
        <v>0.5356164383561643</v>
      </c>
    </row>
    <row r="21" spans="1:11" ht="12.75">
      <c r="A21" s="58"/>
      <c r="B21" s="77"/>
      <c r="C21" s="59" t="s">
        <v>38</v>
      </c>
      <c r="D21" s="61">
        <v>103</v>
      </c>
      <c r="E21" s="63">
        <v>0.7378640776699029</v>
      </c>
      <c r="F21" s="61">
        <v>398</v>
      </c>
      <c r="G21" s="63">
        <v>0.4623115577889447</v>
      </c>
      <c r="H21" s="73">
        <v>2691</v>
      </c>
      <c r="I21" s="75">
        <v>0.7383872166480863</v>
      </c>
      <c r="J21" s="73">
        <v>412</v>
      </c>
      <c r="K21" s="75">
        <v>0.45145631067961167</v>
      </c>
    </row>
    <row r="22" spans="1:11" ht="12.75">
      <c r="A22" s="58"/>
      <c r="B22" s="77"/>
      <c r="C22" s="59" t="s">
        <v>39</v>
      </c>
      <c r="D22" s="61">
        <v>825</v>
      </c>
      <c r="E22" s="63">
        <v>0.8775757575757576</v>
      </c>
      <c r="F22" s="61">
        <v>2342</v>
      </c>
      <c r="G22" s="63">
        <v>0.818531169940222</v>
      </c>
      <c r="H22" s="61">
        <v>1684</v>
      </c>
      <c r="I22" s="62">
        <v>0.7909738717339667</v>
      </c>
      <c r="J22" s="61">
        <v>61</v>
      </c>
      <c r="K22" s="62">
        <v>0.5081967213114754</v>
      </c>
    </row>
    <row r="23" spans="1:11" ht="12.75">
      <c r="A23" s="58"/>
      <c r="B23" s="77"/>
      <c r="C23" s="59" t="s">
        <v>40</v>
      </c>
      <c r="D23" s="61">
        <v>2598</v>
      </c>
      <c r="E23" s="63">
        <v>0.3960739030023095</v>
      </c>
      <c r="F23" s="73">
        <v>7952</v>
      </c>
      <c r="G23" s="74">
        <v>0.1737927565392354</v>
      </c>
      <c r="H23" s="73">
        <v>2392</v>
      </c>
      <c r="I23" s="75">
        <v>0.2746655518394649</v>
      </c>
      <c r="J23" s="73">
        <v>47</v>
      </c>
      <c r="K23" s="75">
        <v>0.0851063829787234</v>
      </c>
    </row>
    <row r="24" spans="1:11" ht="12.75">
      <c r="A24" s="58"/>
      <c r="B24" s="59" t="s">
        <v>28</v>
      </c>
      <c r="C24" s="59" t="s">
        <v>36</v>
      </c>
      <c r="D24" s="61">
        <v>133</v>
      </c>
      <c r="E24" s="63">
        <v>0.6616541353383458</v>
      </c>
      <c r="F24" s="61">
        <v>230</v>
      </c>
      <c r="G24" s="63">
        <v>0.4956521739130435</v>
      </c>
      <c r="H24" s="61">
        <v>776</v>
      </c>
      <c r="I24" s="62">
        <v>0.6198453608247423</v>
      </c>
      <c r="J24" s="61">
        <v>293</v>
      </c>
      <c r="K24" s="62">
        <v>0.22184300341296928</v>
      </c>
    </row>
    <row r="25" spans="1:11" ht="12.75">
      <c r="A25" s="58"/>
      <c r="B25" s="77"/>
      <c r="C25" s="59" t="s">
        <v>38</v>
      </c>
      <c r="D25" s="61">
        <v>62</v>
      </c>
      <c r="E25" s="63">
        <v>0.7580645161290323</v>
      </c>
      <c r="F25" s="61">
        <v>131</v>
      </c>
      <c r="G25" s="63">
        <v>0.4351145038167939</v>
      </c>
      <c r="H25" s="61">
        <v>1034</v>
      </c>
      <c r="I25" s="62">
        <v>0.5135396518375241</v>
      </c>
      <c r="J25" s="61">
        <v>123</v>
      </c>
      <c r="K25" s="62">
        <v>0.17073170731707318</v>
      </c>
    </row>
    <row r="26" spans="1:11" ht="12.75">
      <c r="A26" s="58"/>
      <c r="B26" s="77"/>
      <c r="C26" s="59" t="s">
        <v>39</v>
      </c>
      <c r="D26" s="73">
        <v>296</v>
      </c>
      <c r="E26" s="74">
        <v>0.8648648648648649</v>
      </c>
      <c r="F26" s="73">
        <v>419</v>
      </c>
      <c r="G26" s="74">
        <v>0.7589498806682577</v>
      </c>
      <c r="H26" s="73">
        <v>349</v>
      </c>
      <c r="I26" s="75">
        <v>0.6590257879656161</v>
      </c>
      <c r="J26" s="73">
        <v>20</v>
      </c>
      <c r="K26" s="75">
        <v>0.25</v>
      </c>
    </row>
    <row r="27" spans="1:11" ht="12.75">
      <c r="A27" s="58"/>
      <c r="B27" s="77"/>
      <c r="C27" s="59" t="s">
        <v>40</v>
      </c>
      <c r="D27" s="73">
        <v>1213</v>
      </c>
      <c r="E27" s="74">
        <v>0.29348722176422093</v>
      </c>
      <c r="F27" s="61">
        <v>2319</v>
      </c>
      <c r="G27" s="63">
        <v>0.08236308753773178</v>
      </c>
      <c r="H27" s="61">
        <v>617</v>
      </c>
      <c r="I27" s="62">
        <v>0.17504051863857376</v>
      </c>
      <c r="J27" s="61">
        <v>12</v>
      </c>
      <c r="K27" s="62">
        <v>0.08333333333333333</v>
      </c>
    </row>
    <row r="28" spans="1:11" ht="15.75" thickBot="1">
      <c r="A28" s="64"/>
      <c r="B28" s="65" t="s">
        <v>21</v>
      </c>
      <c r="C28" s="78"/>
      <c r="D28" s="79">
        <v>6465</v>
      </c>
      <c r="E28" s="80">
        <v>0.48182521268368134</v>
      </c>
      <c r="F28" s="79">
        <v>20967</v>
      </c>
      <c r="G28" s="80">
        <v>0.3339533552725712</v>
      </c>
      <c r="H28" s="79">
        <v>18879</v>
      </c>
      <c r="I28" s="81">
        <v>0.6094602468351078</v>
      </c>
      <c r="J28" s="79">
        <v>1963</v>
      </c>
      <c r="K28" s="81">
        <v>0.43861436576668367</v>
      </c>
    </row>
    <row r="30" ht="12.75">
      <c r="D30" s="91"/>
    </row>
  </sheetData>
  <printOptions/>
  <pageMargins left="0.23" right="0.22" top="1.26" bottom="1" header="0.4921259845" footer="0.4921259845"/>
  <pageSetup horizontalDpi="600" verticalDpi="600" orientation="landscape" paperSize="9" r:id="rId1"/>
  <headerFooter alignWithMargins="0">
    <oddHeader>&amp;L&amp;"Arial CE,tučné"&amp;15KATEGORIZÁCIA KLIENTELY EVIDOVANÝCH NEZAMESTNANÝCH</oddHeader>
    <oddFooter>&amp;R&amp;"Arial CE,tučné"&amp;14PRÍLOHOVÁ TABUĽKA č.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15.75390625" style="0" customWidth="1"/>
    <col min="2" max="2" width="22.75390625" style="0" customWidth="1"/>
    <col min="3" max="3" width="11.25390625" style="0" customWidth="1"/>
    <col min="4" max="4" width="9.125" style="88" customWidth="1"/>
    <col min="5" max="5" width="14.75390625" style="88" customWidth="1"/>
    <col min="6" max="6" width="9.125" style="88" customWidth="1"/>
    <col min="7" max="7" width="13.875" style="88" customWidth="1"/>
    <col min="8" max="8" width="9.125" style="88" customWidth="1"/>
    <col min="9" max="9" width="14.00390625" style="88" customWidth="1"/>
    <col min="10" max="10" width="9.125" style="88" customWidth="1"/>
    <col min="11" max="11" width="14.875" style="88" customWidth="1"/>
    <col min="12" max="19" width="9.125" style="88" customWidth="1"/>
  </cols>
  <sheetData>
    <row r="1" spans="1:11" ht="15.75">
      <c r="A1" s="89" t="s">
        <v>42</v>
      </c>
      <c r="B1" s="46"/>
      <c r="C1" s="47"/>
      <c r="D1" s="82" t="s">
        <v>14</v>
      </c>
      <c r="E1" s="83"/>
      <c r="F1" s="82" t="s">
        <v>15</v>
      </c>
      <c r="G1" s="83"/>
      <c r="H1" s="82" t="s">
        <v>16</v>
      </c>
      <c r="I1" s="83"/>
      <c r="J1" s="82" t="s">
        <v>17</v>
      </c>
      <c r="K1" s="83"/>
    </row>
    <row r="2" spans="1:11" ht="16.5" thickBot="1">
      <c r="A2" s="90" t="s">
        <v>45</v>
      </c>
      <c r="B2" s="48"/>
      <c r="C2" s="49"/>
      <c r="D2" s="84" t="s">
        <v>18</v>
      </c>
      <c r="E2" s="85"/>
      <c r="F2" s="84" t="s">
        <v>19</v>
      </c>
      <c r="G2" s="85"/>
      <c r="H2" s="84" t="s">
        <v>20</v>
      </c>
      <c r="I2" s="85"/>
      <c r="J2" s="84"/>
      <c r="K2" s="85"/>
    </row>
    <row r="3" spans="1:11" ht="16.5" thickBot="1">
      <c r="A3" s="50"/>
      <c r="B3" s="51"/>
      <c r="C3" s="99">
        <f>D7+F7+H7+J7+D11+F11+H11+J11+D15+F15+H15+J15+D28+F28+H28+J28</f>
        <v>261777</v>
      </c>
      <c r="D3" s="95" t="s">
        <v>21</v>
      </c>
      <c r="E3" s="87" t="s">
        <v>22</v>
      </c>
      <c r="F3" s="86" t="s">
        <v>21</v>
      </c>
      <c r="G3" s="87" t="s">
        <v>22</v>
      </c>
      <c r="H3" s="86" t="s">
        <v>21</v>
      </c>
      <c r="I3" s="87" t="s">
        <v>22</v>
      </c>
      <c r="J3" s="86" t="s">
        <v>21</v>
      </c>
      <c r="K3" s="87" t="s">
        <v>22</v>
      </c>
    </row>
    <row r="4" spans="1:11" ht="12.75">
      <c r="A4" s="52" t="s">
        <v>23</v>
      </c>
      <c r="B4" s="53" t="s">
        <v>24</v>
      </c>
      <c r="C4" s="97"/>
      <c r="D4" s="55">
        <v>7116</v>
      </c>
      <c r="E4" s="56">
        <v>0.21641371557054526</v>
      </c>
      <c r="F4" s="55">
        <v>5177</v>
      </c>
      <c r="G4" s="56">
        <v>0.2648251883330114</v>
      </c>
      <c r="H4" s="55">
        <v>2058</v>
      </c>
      <c r="I4" s="57">
        <v>0.4159378036929057</v>
      </c>
      <c r="J4" s="55">
        <v>15</v>
      </c>
      <c r="K4" s="57">
        <v>0.5333333333333333</v>
      </c>
    </row>
    <row r="5" spans="1:11" ht="12.75">
      <c r="A5" s="58" t="s">
        <v>25</v>
      </c>
      <c r="B5" s="59" t="s">
        <v>26</v>
      </c>
      <c r="C5" s="60"/>
      <c r="D5" s="73">
        <v>25507</v>
      </c>
      <c r="E5" s="74">
        <v>0.48469047712392677</v>
      </c>
      <c r="F5" s="61">
        <v>11452</v>
      </c>
      <c r="G5" s="63">
        <v>0.365874956339504</v>
      </c>
      <c r="H5" s="61">
        <v>4295</v>
      </c>
      <c r="I5" s="62">
        <v>0.4931315483119907</v>
      </c>
      <c r="J5" s="61">
        <v>92</v>
      </c>
      <c r="K5" s="62">
        <v>0.2826086956521739</v>
      </c>
    </row>
    <row r="6" spans="1:11" ht="12.75">
      <c r="A6" s="58" t="s">
        <v>27</v>
      </c>
      <c r="B6" s="59" t="s">
        <v>28</v>
      </c>
      <c r="C6" s="60"/>
      <c r="D6" s="61">
        <v>8686</v>
      </c>
      <c r="E6" s="63">
        <v>0.47133317982961087</v>
      </c>
      <c r="F6" s="61">
        <v>3371</v>
      </c>
      <c r="G6" s="63">
        <v>0.2468110353010976</v>
      </c>
      <c r="H6" s="61">
        <v>1339</v>
      </c>
      <c r="I6" s="62">
        <v>0.3614637789395071</v>
      </c>
      <c r="J6" s="61">
        <v>37</v>
      </c>
      <c r="K6" s="62">
        <v>0.1891891891891892</v>
      </c>
    </row>
    <row r="7" spans="1:11" ht="15.75" thickBot="1">
      <c r="A7" s="64"/>
      <c r="B7" s="65" t="s">
        <v>21</v>
      </c>
      <c r="C7" s="66"/>
      <c r="D7" s="67">
        <v>41309</v>
      </c>
      <c r="E7" s="68">
        <v>0.43566777215618874</v>
      </c>
      <c r="F7" s="67">
        <v>20000</v>
      </c>
      <c r="G7" s="68">
        <v>0.31965</v>
      </c>
      <c r="H7" s="67">
        <v>7692</v>
      </c>
      <c r="I7" s="69">
        <v>0.4495579823192928</v>
      </c>
      <c r="J7" s="67">
        <v>144</v>
      </c>
      <c r="K7" s="69">
        <v>0.2847222222222222</v>
      </c>
    </row>
    <row r="8" spans="1:11" ht="12.75">
      <c r="A8" s="52" t="s">
        <v>29</v>
      </c>
      <c r="B8" s="53" t="s">
        <v>24</v>
      </c>
      <c r="C8" s="54"/>
      <c r="D8" s="70">
        <v>227</v>
      </c>
      <c r="E8" s="71">
        <v>0.44933920704845814</v>
      </c>
      <c r="F8" s="70">
        <v>33</v>
      </c>
      <c r="G8" s="71">
        <v>0.30303030303030304</v>
      </c>
      <c r="H8" s="70">
        <v>132</v>
      </c>
      <c r="I8" s="72">
        <v>0.6363636363636364</v>
      </c>
      <c r="J8" s="70">
        <v>34</v>
      </c>
      <c r="K8" s="72">
        <v>0.5882352941176471</v>
      </c>
    </row>
    <row r="9" spans="1:11" ht="12.75">
      <c r="A9" s="58" t="s">
        <v>30</v>
      </c>
      <c r="B9" s="59" t="s">
        <v>26</v>
      </c>
      <c r="C9" s="60"/>
      <c r="D9" s="73">
        <v>5</v>
      </c>
      <c r="E9" s="74">
        <v>0.2</v>
      </c>
      <c r="F9" s="61">
        <v>4</v>
      </c>
      <c r="G9" s="63">
        <v>0.5</v>
      </c>
      <c r="H9" s="73">
        <v>5</v>
      </c>
      <c r="I9" s="75">
        <v>0.8</v>
      </c>
      <c r="J9" s="73">
        <v>2</v>
      </c>
      <c r="K9" s="75">
        <v>1</v>
      </c>
    </row>
    <row r="10" spans="1:11" ht="12.75">
      <c r="A10" s="58" t="s">
        <v>31</v>
      </c>
      <c r="B10" s="59" t="s">
        <v>28</v>
      </c>
      <c r="C10" s="60"/>
      <c r="D10" s="61">
        <v>2</v>
      </c>
      <c r="E10" s="63">
        <v>0.5</v>
      </c>
      <c r="F10" s="61" t="s">
        <v>43</v>
      </c>
      <c r="G10" s="63" t="s">
        <v>43</v>
      </c>
      <c r="H10" s="73">
        <v>2</v>
      </c>
      <c r="I10" s="75">
        <v>1</v>
      </c>
      <c r="J10" s="73" t="s">
        <v>43</v>
      </c>
      <c r="K10" s="75" t="s">
        <v>43</v>
      </c>
    </row>
    <row r="11" spans="1:11" ht="15.75" thickBot="1">
      <c r="A11" s="64"/>
      <c r="B11" s="65" t="s">
        <v>21</v>
      </c>
      <c r="C11" s="66"/>
      <c r="D11" s="67">
        <v>234</v>
      </c>
      <c r="E11" s="68">
        <v>0.4444444444444444</v>
      </c>
      <c r="F11" s="67">
        <v>37</v>
      </c>
      <c r="G11" s="68">
        <v>0.32432432432432434</v>
      </c>
      <c r="H11" s="67">
        <v>139</v>
      </c>
      <c r="I11" s="69">
        <v>0.6474820143884892</v>
      </c>
      <c r="J11" s="67">
        <v>36</v>
      </c>
      <c r="K11" s="69">
        <v>0.6111111111111112</v>
      </c>
    </row>
    <row r="12" spans="1:11" ht="12.75">
      <c r="A12" s="52" t="s">
        <v>32</v>
      </c>
      <c r="B12" s="53" t="s">
        <v>24</v>
      </c>
      <c r="C12" s="54"/>
      <c r="D12" s="70">
        <v>21247</v>
      </c>
      <c r="E12" s="71">
        <v>0.3838188920788817</v>
      </c>
      <c r="F12" s="70">
        <v>15654</v>
      </c>
      <c r="G12" s="71">
        <v>0.34534304331161364</v>
      </c>
      <c r="H12" s="70">
        <v>19918</v>
      </c>
      <c r="I12" s="72">
        <v>0.5848980821367608</v>
      </c>
      <c r="J12" s="70">
        <v>747</v>
      </c>
      <c r="K12" s="72">
        <v>0.6157965194109772</v>
      </c>
    </row>
    <row r="13" spans="1:11" ht="12.75">
      <c r="A13" s="58" t="s">
        <v>33</v>
      </c>
      <c r="B13" s="59" t="s">
        <v>26</v>
      </c>
      <c r="C13" s="60"/>
      <c r="D13" s="73">
        <v>20006</v>
      </c>
      <c r="E13" s="74">
        <v>0.6134659602119364</v>
      </c>
      <c r="F13" s="61">
        <v>8658</v>
      </c>
      <c r="G13" s="63">
        <v>0.48925848925848925</v>
      </c>
      <c r="H13" s="73">
        <v>5358</v>
      </c>
      <c r="I13" s="75">
        <v>0.7489734975737216</v>
      </c>
      <c r="J13" s="73">
        <v>447</v>
      </c>
      <c r="K13" s="75">
        <v>0.6286353467561522</v>
      </c>
    </row>
    <row r="14" spans="1:11" ht="12.75">
      <c r="A14" s="58" t="s">
        <v>34</v>
      </c>
      <c r="B14" s="59" t="s">
        <v>28</v>
      </c>
      <c r="C14" s="60"/>
      <c r="D14" s="61">
        <v>4852</v>
      </c>
      <c r="E14" s="63">
        <v>0.5954245671887881</v>
      </c>
      <c r="F14" s="61">
        <v>1788</v>
      </c>
      <c r="G14" s="63">
        <v>0.2779642058165548</v>
      </c>
      <c r="H14" s="73">
        <v>990</v>
      </c>
      <c r="I14" s="75">
        <v>0.5404040404040404</v>
      </c>
      <c r="J14" s="73">
        <v>116</v>
      </c>
      <c r="K14" s="75">
        <v>0.27586206896551724</v>
      </c>
    </row>
    <row r="15" spans="1:11" ht="15.75" thickBot="1">
      <c r="A15" s="64" t="s">
        <v>31</v>
      </c>
      <c r="B15" s="65" t="s">
        <v>21</v>
      </c>
      <c r="C15" s="66"/>
      <c r="D15" s="67">
        <v>46105</v>
      </c>
      <c r="E15" s="68">
        <v>0.5057369048910096</v>
      </c>
      <c r="F15" s="67">
        <v>26100</v>
      </c>
      <c r="G15" s="68">
        <v>0.3884674329501916</v>
      </c>
      <c r="H15" s="67">
        <v>26266</v>
      </c>
      <c r="I15" s="69">
        <v>0.6166907789537805</v>
      </c>
      <c r="J15" s="67">
        <v>1310</v>
      </c>
      <c r="K15" s="69">
        <v>0.5900763358778626</v>
      </c>
    </row>
    <row r="16" spans="1:11" ht="12.75">
      <c r="A16" s="52" t="s">
        <v>35</v>
      </c>
      <c r="B16" s="76" t="s">
        <v>24</v>
      </c>
      <c r="C16" s="53" t="s">
        <v>36</v>
      </c>
      <c r="D16" s="55">
        <v>116</v>
      </c>
      <c r="E16" s="56">
        <v>0.2672413793103448</v>
      </c>
      <c r="F16" s="70">
        <v>445</v>
      </c>
      <c r="G16" s="71">
        <v>0.43595505617977526</v>
      </c>
      <c r="H16" s="70">
        <v>2323</v>
      </c>
      <c r="I16" s="72">
        <v>0.7653895824365046</v>
      </c>
      <c r="J16" s="70">
        <v>206</v>
      </c>
      <c r="K16" s="72">
        <v>0.6116504854368932</v>
      </c>
    </row>
    <row r="17" spans="1:11" ht="12.75">
      <c r="A17" s="58" t="s">
        <v>37</v>
      </c>
      <c r="B17" s="77"/>
      <c r="C17" s="59" t="s">
        <v>38</v>
      </c>
      <c r="D17" s="73">
        <v>45</v>
      </c>
      <c r="E17" s="74">
        <v>0.3333333333333333</v>
      </c>
      <c r="F17" s="61">
        <v>294</v>
      </c>
      <c r="G17" s="63">
        <v>0.38095238095238093</v>
      </c>
      <c r="H17" s="61">
        <v>2328</v>
      </c>
      <c r="I17" s="62">
        <v>0.6615120274914089</v>
      </c>
      <c r="J17" s="61">
        <v>99</v>
      </c>
      <c r="K17" s="62">
        <v>0.5454545454545454</v>
      </c>
    </row>
    <row r="18" spans="1:11" ht="12.75">
      <c r="A18" s="58"/>
      <c r="B18" s="77"/>
      <c r="C18" s="59" t="s">
        <v>39</v>
      </c>
      <c r="D18" s="61">
        <v>430</v>
      </c>
      <c r="E18" s="63">
        <v>0.6534883720930232</v>
      </c>
      <c r="F18" s="61">
        <v>2881</v>
      </c>
      <c r="G18" s="63">
        <v>0.7396737244012496</v>
      </c>
      <c r="H18" s="61">
        <v>2735</v>
      </c>
      <c r="I18" s="62">
        <v>0.7711151736745887</v>
      </c>
      <c r="J18" s="61">
        <v>22</v>
      </c>
      <c r="K18" s="62">
        <v>0.6818181818181818</v>
      </c>
    </row>
    <row r="19" spans="1:11" ht="12.75">
      <c r="A19" s="58"/>
      <c r="B19" s="77"/>
      <c r="C19" s="59" t="s">
        <v>40</v>
      </c>
      <c r="D19" s="61">
        <v>1464</v>
      </c>
      <c r="E19" s="63">
        <v>0.3333333333333333</v>
      </c>
      <c r="F19" s="73">
        <v>6626</v>
      </c>
      <c r="G19" s="74">
        <v>0.2355870811952913</v>
      </c>
      <c r="H19" s="61">
        <v>2694</v>
      </c>
      <c r="I19" s="62">
        <v>0.27319970304380103</v>
      </c>
      <c r="J19" s="61">
        <v>13</v>
      </c>
      <c r="K19" s="62">
        <v>0.38461538461538464</v>
      </c>
    </row>
    <row r="20" spans="1:11" ht="12.75">
      <c r="A20" s="58"/>
      <c r="B20" s="59" t="s">
        <v>26</v>
      </c>
      <c r="C20" s="59" t="s">
        <v>36</v>
      </c>
      <c r="D20" s="61">
        <v>521</v>
      </c>
      <c r="E20" s="63">
        <v>0.6583493282149712</v>
      </c>
      <c r="F20" s="61">
        <v>1245</v>
      </c>
      <c r="G20" s="63">
        <v>0.6048192771084338</v>
      </c>
      <c r="H20" s="73">
        <v>5020</v>
      </c>
      <c r="I20" s="75">
        <v>0.8219123505976096</v>
      </c>
      <c r="J20" s="73">
        <v>1277</v>
      </c>
      <c r="K20" s="75">
        <v>0.5317149569303053</v>
      </c>
    </row>
    <row r="21" spans="1:11" ht="12.75">
      <c r="A21" s="58"/>
      <c r="B21" s="77"/>
      <c r="C21" s="59" t="s">
        <v>38</v>
      </c>
      <c r="D21" s="61">
        <v>247</v>
      </c>
      <c r="E21" s="63">
        <v>0.6882591093117408</v>
      </c>
      <c r="F21" s="61">
        <v>731</v>
      </c>
      <c r="G21" s="63">
        <v>0.48153214774281805</v>
      </c>
      <c r="H21" s="73">
        <v>5398</v>
      </c>
      <c r="I21" s="75">
        <v>0.7567617636161541</v>
      </c>
      <c r="J21" s="73">
        <v>732</v>
      </c>
      <c r="K21" s="75">
        <v>0.4781420765027322</v>
      </c>
    </row>
    <row r="22" spans="1:11" ht="12.75">
      <c r="A22" s="58"/>
      <c r="B22" s="77"/>
      <c r="C22" s="59" t="s">
        <v>39</v>
      </c>
      <c r="D22" s="61">
        <v>1984</v>
      </c>
      <c r="E22" s="63">
        <v>0.8261088709677419</v>
      </c>
      <c r="F22" s="61">
        <v>4737</v>
      </c>
      <c r="G22" s="63">
        <v>0.8264724509183027</v>
      </c>
      <c r="H22" s="61">
        <v>3363</v>
      </c>
      <c r="I22" s="62">
        <v>0.7995837050252751</v>
      </c>
      <c r="J22" s="61">
        <v>117</v>
      </c>
      <c r="K22" s="62">
        <v>0.47863247863247865</v>
      </c>
    </row>
    <row r="23" spans="1:11" ht="12.75">
      <c r="A23" s="58"/>
      <c r="B23" s="77"/>
      <c r="C23" s="59" t="s">
        <v>40</v>
      </c>
      <c r="D23" s="61">
        <v>6972</v>
      </c>
      <c r="E23" s="63">
        <v>0.4549627079747562</v>
      </c>
      <c r="F23" s="73">
        <v>14998</v>
      </c>
      <c r="G23" s="74">
        <v>0.21362848379783972</v>
      </c>
      <c r="H23" s="73">
        <v>4787</v>
      </c>
      <c r="I23" s="75">
        <v>0.3263003969082933</v>
      </c>
      <c r="J23" s="73">
        <v>88</v>
      </c>
      <c r="K23" s="75">
        <v>0.1590909090909091</v>
      </c>
    </row>
    <row r="24" spans="1:11" ht="12.75">
      <c r="A24" s="58"/>
      <c r="B24" s="59" t="s">
        <v>28</v>
      </c>
      <c r="C24" s="59" t="s">
        <v>36</v>
      </c>
      <c r="D24" s="61">
        <v>302</v>
      </c>
      <c r="E24" s="63">
        <v>0.7218543046357616</v>
      </c>
      <c r="F24" s="61">
        <v>454</v>
      </c>
      <c r="G24" s="63">
        <v>0.5198237885462555</v>
      </c>
      <c r="H24" s="61">
        <v>1597</v>
      </c>
      <c r="I24" s="62">
        <v>0.6286787726988102</v>
      </c>
      <c r="J24" s="61">
        <v>592</v>
      </c>
      <c r="K24" s="62">
        <v>0.2179054054054054</v>
      </c>
    </row>
    <row r="25" spans="1:11" ht="12.75">
      <c r="A25" s="58"/>
      <c r="B25" s="77"/>
      <c r="C25" s="59" t="s">
        <v>38</v>
      </c>
      <c r="D25" s="61">
        <v>139</v>
      </c>
      <c r="E25" s="63">
        <v>0.7266187050359713</v>
      </c>
      <c r="F25" s="61">
        <v>241</v>
      </c>
      <c r="G25" s="63">
        <v>0.4190871369294606</v>
      </c>
      <c r="H25" s="61">
        <v>2176</v>
      </c>
      <c r="I25" s="62">
        <v>0.5165441176470589</v>
      </c>
      <c r="J25" s="61">
        <v>276</v>
      </c>
      <c r="K25" s="62">
        <v>0.1956521739130435</v>
      </c>
    </row>
    <row r="26" spans="1:11" ht="12.75">
      <c r="A26" s="58"/>
      <c r="B26" s="77"/>
      <c r="C26" s="59" t="s">
        <v>39</v>
      </c>
      <c r="D26" s="73">
        <v>866</v>
      </c>
      <c r="E26" s="74">
        <v>0.8371824480369515</v>
      </c>
      <c r="F26" s="73">
        <v>991</v>
      </c>
      <c r="G26" s="74">
        <v>0.7537840565085772</v>
      </c>
      <c r="H26" s="73">
        <v>802</v>
      </c>
      <c r="I26" s="75">
        <v>0.6396508728179551</v>
      </c>
      <c r="J26" s="73">
        <v>64</v>
      </c>
      <c r="K26" s="75">
        <v>0.21875</v>
      </c>
    </row>
    <row r="27" spans="1:11" ht="12.75">
      <c r="A27" s="58"/>
      <c r="B27" s="77"/>
      <c r="C27" s="59" t="s">
        <v>40</v>
      </c>
      <c r="D27" s="73">
        <v>3084</v>
      </c>
      <c r="E27" s="74">
        <v>0.3553826199740597</v>
      </c>
      <c r="F27" s="61">
        <v>4574</v>
      </c>
      <c r="G27" s="63">
        <v>0.10668998688237866</v>
      </c>
      <c r="H27" s="61">
        <v>1277</v>
      </c>
      <c r="I27" s="62">
        <v>0.1981205951448708</v>
      </c>
      <c r="J27" s="61">
        <v>32</v>
      </c>
      <c r="K27" s="62">
        <v>0.15625</v>
      </c>
    </row>
    <row r="28" spans="1:11" ht="15.75" thickBot="1">
      <c r="A28" s="64"/>
      <c r="B28" s="65" t="s">
        <v>21</v>
      </c>
      <c r="C28" s="78"/>
      <c r="D28" s="79">
        <v>16170</v>
      </c>
      <c r="E28" s="80">
        <v>0.5119975262832406</v>
      </c>
      <c r="F28" s="79">
        <v>38217</v>
      </c>
      <c r="G28" s="80">
        <v>0.36093884920323416</v>
      </c>
      <c r="H28" s="79">
        <v>34500</v>
      </c>
      <c r="I28" s="81">
        <v>0.6237391304347826</v>
      </c>
      <c r="J28" s="79">
        <v>3518</v>
      </c>
      <c r="K28" s="81">
        <v>0.4266628766344514</v>
      </c>
    </row>
    <row r="30" ht="12.75">
      <c r="D30" s="91"/>
    </row>
  </sheetData>
  <printOptions/>
  <pageMargins left="0.25" right="0.25" top="1.23" bottom="1" header="0.4921259845" footer="0.4921259845"/>
  <pageSetup horizontalDpi="600" verticalDpi="600" orientation="landscape" paperSize="9" r:id="rId1"/>
  <headerFooter alignWithMargins="0">
    <oddHeader>&amp;L&amp;"Arial CE,tučné"&amp;15KATEGORIZÁCIA KLIENTELY EVIDOVANÝCH NEZAMESTNANÝCH</oddHeader>
    <oddFooter>&amp;R&amp;"Arial CE,tučné"&amp;14PRÍLOHOVÁ TABUĽKA č.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16.25390625" style="0" customWidth="1"/>
    <col min="2" max="2" width="21.75390625" style="0" customWidth="1"/>
    <col min="3" max="3" width="11.75390625" style="0" customWidth="1"/>
    <col min="4" max="4" width="9.125" style="88" customWidth="1"/>
    <col min="5" max="5" width="14.625" style="88" customWidth="1"/>
    <col min="6" max="6" width="9.125" style="88" customWidth="1"/>
    <col min="7" max="7" width="14.00390625" style="88" customWidth="1"/>
    <col min="8" max="8" width="9.125" style="88" customWidth="1"/>
    <col min="9" max="9" width="14.00390625" style="88" customWidth="1"/>
    <col min="10" max="10" width="9.125" style="88" customWidth="1"/>
    <col min="11" max="11" width="14.00390625" style="88" customWidth="1"/>
    <col min="12" max="19" width="9.125" style="88" customWidth="1"/>
  </cols>
  <sheetData>
    <row r="1" spans="1:11" ht="15.75">
      <c r="A1" s="89" t="s">
        <v>42</v>
      </c>
      <c r="B1" s="46"/>
      <c r="C1" s="47"/>
      <c r="D1" s="82" t="s">
        <v>14</v>
      </c>
      <c r="E1" s="83"/>
      <c r="F1" s="82" t="s">
        <v>15</v>
      </c>
      <c r="G1" s="83"/>
      <c r="H1" s="82" t="s">
        <v>16</v>
      </c>
      <c r="I1" s="83"/>
      <c r="J1" s="82" t="s">
        <v>17</v>
      </c>
      <c r="K1" s="83"/>
    </row>
    <row r="2" spans="1:11" ht="16.5" thickBot="1">
      <c r="A2" s="90" t="s">
        <v>46</v>
      </c>
      <c r="B2" s="48"/>
      <c r="C2" s="49"/>
      <c r="D2" s="84" t="s">
        <v>18</v>
      </c>
      <c r="E2" s="85"/>
      <c r="F2" s="84" t="s">
        <v>19</v>
      </c>
      <c r="G2" s="85"/>
      <c r="H2" s="84" t="s">
        <v>20</v>
      </c>
      <c r="I2" s="85"/>
      <c r="J2" s="84"/>
      <c r="K2" s="85"/>
    </row>
    <row r="3" spans="1:11" ht="16.5" thickBot="1">
      <c r="A3" s="50"/>
      <c r="B3" s="51"/>
      <c r="C3" s="99">
        <f>D7+F7+H7+J7+D11+F11+H11+J11+D15+F15+H15+J15+D28+F28+H28+J28</f>
        <v>146100</v>
      </c>
      <c r="D3" s="95" t="s">
        <v>21</v>
      </c>
      <c r="E3" s="87" t="s">
        <v>22</v>
      </c>
      <c r="F3" s="86" t="s">
        <v>21</v>
      </c>
      <c r="G3" s="87" t="s">
        <v>22</v>
      </c>
      <c r="H3" s="86" t="s">
        <v>21</v>
      </c>
      <c r="I3" s="87" t="s">
        <v>22</v>
      </c>
      <c r="J3" s="86" t="s">
        <v>21</v>
      </c>
      <c r="K3" s="87" t="s">
        <v>22</v>
      </c>
    </row>
    <row r="4" spans="1:11" ht="12.75">
      <c r="A4" s="52" t="s">
        <v>23</v>
      </c>
      <c r="B4" s="53" t="s">
        <v>24</v>
      </c>
      <c r="C4" s="97"/>
      <c r="D4" s="55">
        <v>4279</v>
      </c>
      <c r="E4" s="56">
        <v>0.17831268988081328</v>
      </c>
      <c r="F4" s="55">
        <v>2216</v>
      </c>
      <c r="G4" s="56">
        <v>0.23962093862815884</v>
      </c>
      <c r="H4" s="55">
        <v>769</v>
      </c>
      <c r="I4" s="57">
        <v>0.39011703511053314</v>
      </c>
      <c r="J4" s="55">
        <v>6</v>
      </c>
      <c r="K4" s="57">
        <v>0.6666666666666666</v>
      </c>
    </row>
    <row r="5" spans="1:11" ht="12.75">
      <c r="A5" s="58" t="s">
        <v>25</v>
      </c>
      <c r="B5" s="59" t="s">
        <v>26</v>
      </c>
      <c r="C5" s="60"/>
      <c r="D5" s="73">
        <v>17988</v>
      </c>
      <c r="E5" s="74">
        <v>0.46653324438514565</v>
      </c>
      <c r="F5" s="61">
        <v>6138</v>
      </c>
      <c r="G5" s="63">
        <v>0.3587487781036168</v>
      </c>
      <c r="H5" s="61">
        <v>2341</v>
      </c>
      <c r="I5" s="62">
        <v>0.4916702263989748</v>
      </c>
      <c r="J5" s="61">
        <v>46</v>
      </c>
      <c r="K5" s="62">
        <v>0.2608695652173913</v>
      </c>
    </row>
    <row r="6" spans="1:11" ht="12.75">
      <c r="A6" s="58" t="s">
        <v>27</v>
      </c>
      <c r="B6" s="59" t="s">
        <v>28</v>
      </c>
      <c r="C6" s="60"/>
      <c r="D6" s="61">
        <v>6079</v>
      </c>
      <c r="E6" s="63">
        <v>0.47771014969567366</v>
      </c>
      <c r="F6" s="61">
        <v>1931</v>
      </c>
      <c r="G6" s="63">
        <v>0.25220093215950284</v>
      </c>
      <c r="H6" s="61">
        <v>796</v>
      </c>
      <c r="I6" s="62">
        <v>0.3630653266331658</v>
      </c>
      <c r="J6" s="61">
        <v>17</v>
      </c>
      <c r="K6" s="62">
        <v>0.23529411764705882</v>
      </c>
    </row>
    <row r="7" spans="1:11" ht="15.75" thickBot="1">
      <c r="A7" s="64"/>
      <c r="B7" s="65" t="s">
        <v>21</v>
      </c>
      <c r="C7" s="66"/>
      <c r="D7" s="67">
        <v>28346</v>
      </c>
      <c r="E7" s="68">
        <v>0.425421576236506</v>
      </c>
      <c r="F7" s="67">
        <v>10285</v>
      </c>
      <c r="G7" s="68">
        <v>0.3130772970345163</v>
      </c>
      <c r="H7" s="67">
        <v>3906</v>
      </c>
      <c r="I7" s="69">
        <v>0.445468509984639</v>
      </c>
      <c r="J7" s="67">
        <v>69</v>
      </c>
      <c r="K7" s="69">
        <v>0.2898550724637681</v>
      </c>
    </row>
    <row r="8" spans="1:11" ht="12.75">
      <c r="A8" s="52" t="s">
        <v>29</v>
      </c>
      <c r="B8" s="53" t="s">
        <v>24</v>
      </c>
      <c r="C8" s="54"/>
      <c r="D8" s="70">
        <v>6</v>
      </c>
      <c r="E8" s="71">
        <v>0.6666666666666666</v>
      </c>
      <c r="F8" s="70">
        <v>3</v>
      </c>
      <c r="G8" s="71">
        <v>0.6666666666666666</v>
      </c>
      <c r="H8" s="70">
        <v>74</v>
      </c>
      <c r="I8" s="72">
        <v>0.7027027027027027</v>
      </c>
      <c r="J8" s="70">
        <v>20</v>
      </c>
      <c r="K8" s="72">
        <v>0.6</v>
      </c>
    </row>
    <row r="9" spans="1:11" ht="12.75">
      <c r="A9" s="58" t="s">
        <v>30</v>
      </c>
      <c r="B9" s="59" t="s">
        <v>26</v>
      </c>
      <c r="C9" s="60"/>
      <c r="D9" s="73">
        <v>5</v>
      </c>
      <c r="E9" s="74">
        <v>0.2</v>
      </c>
      <c r="F9" s="61">
        <v>3</v>
      </c>
      <c r="G9" s="63">
        <v>0.6666666666666666</v>
      </c>
      <c r="H9" s="73">
        <v>3</v>
      </c>
      <c r="I9" s="75">
        <v>1</v>
      </c>
      <c r="J9" s="73">
        <v>1</v>
      </c>
      <c r="K9" s="75">
        <v>1</v>
      </c>
    </row>
    <row r="10" spans="1:11" ht="12.75">
      <c r="A10" s="58" t="s">
        <v>31</v>
      </c>
      <c r="B10" s="59" t="s">
        <v>28</v>
      </c>
      <c r="C10" s="60"/>
      <c r="D10" s="61">
        <v>2</v>
      </c>
      <c r="E10" s="63">
        <v>0.5</v>
      </c>
      <c r="F10" s="61" t="s">
        <v>43</v>
      </c>
      <c r="G10" s="63" t="s">
        <v>43</v>
      </c>
      <c r="H10" s="73">
        <v>2</v>
      </c>
      <c r="I10" s="75">
        <v>1</v>
      </c>
      <c r="J10" s="73" t="s">
        <v>43</v>
      </c>
      <c r="K10" s="75" t="s">
        <v>43</v>
      </c>
    </row>
    <row r="11" spans="1:11" ht="15.75" thickBot="1">
      <c r="A11" s="64"/>
      <c r="B11" s="65" t="s">
        <v>21</v>
      </c>
      <c r="C11" s="66"/>
      <c r="D11" s="67">
        <v>13</v>
      </c>
      <c r="E11" s="68">
        <v>0.46153846153846156</v>
      </c>
      <c r="F11" s="67">
        <v>6</v>
      </c>
      <c r="G11" s="68">
        <v>0.6666666666666666</v>
      </c>
      <c r="H11" s="67">
        <v>79</v>
      </c>
      <c r="I11" s="69">
        <v>0.7215189873417721</v>
      </c>
      <c r="J11" s="67">
        <v>21</v>
      </c>
      <c r="K11" s="69">
        <v>0.6190476190476191</v>
      </c>
    </row>
    <row r="12" spans="1:11" ht="12.75">
      <c r="A12" s="52" t="s">
        <v>32</v>
      </c>
      <c r="B12" s="53" t="s">
        <v>24</v>
      </c>
      <c r="C12" s="54"/>
      <c r="D12" s="70">
        <v>15212</v>
      </c>
      <c r="E12" s="71">
        <v>0.36714435971601367</v>
      </c>
      <c r="F12" s="70">
        <v>6777</v>
      </c>
      <c r="G12" s="71">
        <v>0.38601150951748564</v>
      </c>
      <c r="H12" s="70">
        <v>8062</v>
      </c>
      <c r="I12" s="72">
        <v>0.6461175886876706</v>
      </c>
      <c r="J12" s="70">
        <v>203</v>
      </c>
      <c r="K12" s="72">
        <v>0.6847290640394089</v>
      </c>
    </row>
    <row r="13" spans="1:11" ht="12.75">
      <c r="A13" s="58" t="s">
        <v>33</v>
      </c>
      <c r="B13" s="59" t="s">
        <v>26</v>
      </c>
      <c r="C13" s="60"/>
      <c r="D13" s="73">
        <v>15082</v>
      </c>
      <c r="E13" s="74">
        <v>0.6286301551518366</v>
      </c>
      <c r="F13" s="61">
        <v>4991</v>
      </c>
      <c r="G13" s="63">
        <v>0.49449008214786616</v>
      </c>
      <c r="H13" s="73">
        <v>3132</v>
      </c>
      <c r="I13" s="75">
        <v>0.7634099616858238</v>
      </c>
      <c r="J13" s="73">
        <v>224</v>
      </c>
      <c r="K13" s="75">
        <v>0.6607142857142857</v>
      </c>
    </row>
    <row r="14" spans="1:11" ht="12.75">
      <c r="A14" s="58" t="s">
        <v>34</v>
      </c>
      <c r="B14" s="59" t="s">
        <v>28</v>
      </c>
      <c r="C14" s="60"/>
      <c r="D14" s="61">
        <v>3777</v>
      </c>
      <c r="E14" s="63">
        <v>0.6240402435795604</v>
      </c>
      <c r="F14" s="61">
        <v>1105</v>
      </c>
      <c r="G14" s="63">
        <v>0.2868778280542986</v>
      </c>
      <c r="H14" s="73">
        <v>619</v>
      </c>
      <c r="I14" s="75">
        <v>0.5702746365105008</v>
      </c>
      <c r="J14" s="73">
        <v>60</v>
      </c>
      <c r="K14" s="75">
        <v>0.3</v>
      </c>
    </row>
    <row r="15" spans="1:11" ht="15.75" thickBot="1">
      <c r="A15" s="64" t="s">
        <v>31</v>
      </c>
      <c r="B15" s="65" t="s">
        <v>21</v>
      </c>
      <c r="C15" s="66"/>
      <c r="D15" s="67">
        <v>34071</v>
      </c>
      <c r="E15" s="68">
        <v>0.5113733086789352</v>
      </c>
      <c r="F15" s="67">
        <v>12873</v>
      </c>
      <c r="G15" s="68">
        <v>0.41956032004971644</v>
      </c>
      <c r="H15" s="67">
        <v>11813</v>
      </c>
      <c r="I15" s="69">
        <v>0.6732413442817236</v>
      </c>
      <c r="J15" s="67">
        <v>487</v>
      </c>
      <c r="K15" s="69">
        <v>0.6262833675564682</v>
      </c>
    </row>
    <row r="16" spans="1:11" ht="12.75">
      <c r="A16" s="52" t="s">
        <v>35</v>
      </c>
      <c r="B16" s="76" t="s">
        <v>24</v>
      </c>
      <c r="C16" s="53" t="s">
        <v>36</v>
      </c>
      <c r="D16" s="55">
        <v>58</v>
      </c>
      <c r="E16" s="56">
        <v>0.22413793103448276</v>
      </c>
      <c r="F16" s="70">
        <v>160</v>
      </c>
      <c r="G16" s="71">
        <v>0.49375</v>
      </c>
      <c r="H16" s="70">
        <v>748</v>
      </c>
      <c r="I16" s="72">
        <v>0.7794117647058824</v>
      </c>
      <c r="J16" s="70">
        <v>38</v>
      </c>
      <c r="K16" s="72">
        <v>0.5526315789473685</v>
      </c>
    </row>
    <row r="17" spans="1:11" ht="12.75">
      <c r="A17" s="58" t="s">
        <v>37</v>
      </c>
      <c r="B17" s="77"/>
      <c r="C17" s="59" t="s">
        <v>38</v>
      </c>
      <c r="D17" s="73">
        <v>17</v>
      </c>
      <c r="E17" s="74">
        <v>0.4117647058823529</v>
      </c>
      <c r="F17" s="61">
        <v>98</v>
      </c>
      <c r="G17" s="63">
        <v>0.3673469387755102</v>
      </c>
      <c r="H17" s="61">
        <v>744</v>
      </c>
      <c r="I17" s="62">
        <v>0.6733870967741935</v>
      </c>
      <c r="J17" s="61">
        <v>24</v>
      </c>
      <c r="K17" s="62">
        <v>0.6666666666666666</v>
      </c>
    </row>
    <row r="18" spans="1:11" ht="12.75">
      <c r="A18" s="58"/>
      <c r="B18" s="77"/>
      <c r="C18" s="59" t="s">
        <v>39</v>
      </c>
      <c r="D18" s="61">
        <v>202</v>
      </c>
      <c r="E18" s="63">
        <v>0.6039603960396039</v>
      </c>
      <c r="F18" s="61">
        <v>993</v>
      </c>
      <c r="G18" s="63">
        <v>0.7452165156092648</v>
      </c>
      <c r="H18" s="61">
        <v>848</v>
      </c>
      <c r="I18" s="62">
        <v>0.7641509433962265</v>
      </c>
      <c r="J18" s="61">
        <v>6</v>
      </c>
      <c r="K18" s="62">
        <v>0.6666666666666666</v>
      </c>
    </row>
    <row r="19" spans="1:11" ht="12.75">
      <c r="A19" s="58"/>
      <c r="B19" s="77"/>
      <c r="C19" s="59" t="s">
        <v>40</v>
      </c>
      <c r="D19" s="61">
        <v>786</v>
      </c>
      <c r="E19" s="63">
        <v>0.3702290076335878</v>
      </c>
      <c r="F19" s="73">
        <v>2509</v>
      </c>
      <c r="G19" s="74">
        <v>0.2750099641291351</v>
      </c>
      <c r="H19" s="61">
        <v>918</v>
      </c>
      <c r="I19" s="62">
        <v>0.3017429193899782</v>
      </c>
      <c r="J19" s="61">
        <v>7</v>
      </c>
      <c r="K19" s="62">
        <v>0.2857142857142857</v>
      </c>
    </row>
    <row r="20" spans="1:11" ht="12.75">
      <c r="A20" s="58"/>
      <c r="B20" s="59" t="s">
        <v>26</v>
      </c>
      <c r="C20" s="59" t="s">
        <v>36</v>
      </c>
      <c r="D20" s="61">
        <v>278</v>
      </c>
      <c r="E20" s="63">
        <v>0.6690647482014388</v>
      </c>
      <c r="F20" s="61">
        <v>555</v>
      </c>
      <c r="G20" s="63">
        <v>0.6612612612612613</v>
      </c>
      <c r="H20" s="73">
        <v>2506</v>
      </c>
      <c r="I20" s="75">
        <v>0.8379888268156425</v>
      </c>
      <c r="J20" s="73">
        <v>547</v>
      </c>
      <c r="K20" s="75">
        <v>0.526508226691042</v>
      </c>
    </row>
    <row r="21" spans="1:11" ht="12.75">
      <c r="A21" s="58"/>
      <c r="B21" s="77"/>
      <c r="C21" s="59" t="s">
        <v>38</v>
      </c>
      <c r="D21" s="61">
        <v>144</v>
      </c>
      <c r="E21" s="63">
        <v>0.6527777777777778</v>
      </c>
      <c r="F21" s="61">
        <v>333</v>
      </c>
      <c r="G21" s="63">
        <v>0.5045045045045045</v>
      </c>
      <c r="H21" s="73">
        <v>2707</v>
      </c>
      <c r="I21" s="75">
        <v>0.7750277059475434</v>
      </c>
      <c r="J21" s="73">
        <v>320</v>
      </c>
      <c r="K21" s="75">
        <v>0.5125</v>
      </c>
    </row>
    <row r="22" spans="1:11" ht="12.75">
      <c r="A22" s="58"/>
      <c r="B22" s="77"/>
      <c r="C22" s="59" t="s">
        <v>39</v>
      </c>
      <c r="D22" s="61">
        <v>1159</v>
      </c>
      <c r="E22" s="63">
        <v>0.7894736842105263</v>
      </c>
      <c r="F22" s="61">
        <v>2395</v>
      </c>
      <c r="G22" s="63">
        <v>0.8342379958246346</v>
      </c>
      <c r="H22" s="61">
        <v>1679</v>
      </c>
      <c r="I22" s="62">
        <v>0.8082191780821918</v>
      </c>
      <c r="J22" s="61">
        <v>56</v>
      </c>
      <c r="K22" s="62">
        <v>0.44642857142857145</v>
      </c>
    </row>
    <row r="23" spans="1:11" ht="12.75">
      <c r="A23" s="58"/>
      <c r="B23" s="77"/>
      <c r="C23" s="59" t="s">
        <v>40</v>
      </c>
      <c r="D23" s="61">
        <v>4374</v>
      </c>
      <c r="E23" s="63">
        <v>0.4899405578417924</v>
      </c>
      <c r="F23" s="73">
        <v>7046</v>
      </c>
      <c r="G23" s="74">
        <v>0.25858643201816633</v>
      </c>
      <c r="H23" s="73">
        <v>2395</v>
      </c>
      <c r="I23" s="75">
        <v>0.3778705636743215</v>
      </c>
      <c r="J23" s="73">
        <v>41</v>
      </c>
      <c r="K23" s="75">
        <v>0.24390243902439024</v>
      </c>
    </row>
    <row r="24" spans="1:11" ht="12.75">
      <c r="A24" s="58"/>
      <c r="B24" s="59" t="s">
        <v>28</v>
      </c>
      <c r="C24" s="59" t="s">
        <v>36</v>
      </c>
      <c r="D24" s="61">
        <v>169</v>
      </c>
      <c r="E24" s="63">
        <v>0.7692307692307693</v>
      </c>
      <c r="F24" s="61">
        <v>224</v>
      </c>
      <c r="G24" s="63">
        <v>0.5446428571428571</v>
      </c>
      <c r="H24" s="61">
        <v>821</v>
      </c>
      <c r="I24" s="62">
        <v>0.6370280146163215</v>
      </c>
      <c r="J24" s="61">
        <v>299</v>
      </c>
      <c r="K24" s="62">
        <v>0.2140468227424749</v>
      </c>
    </row>
    <row r="25" spans="1:11" ht="12.75">
      <c r="A25" s="58"/>
      <c r="B25" s="77"/>
      <c r="C25" s="59" t="s">
        <v>38</v>
      </c>
      <c r="D25" s="61">
        <v>77</v>
      </c>
      <c r="E25" s="63">
        <v>0.7012987012987013</v>
      </c>
      <c r="F25" s="61">
        <v>110</v>
      </c>
      <c r="G25" s="63">
        <v>0.4</v>
      </c>
      <c r="H25" s="61">
        <v>1142</v>
      </c>
      <c r="I25" s="62">
        <v>0.5192644483362522</v>
      </c>
      <c r="J25" s="61">
        <v>153</v>
      </c>
      <c r="K25" s="62">
        <v>0.21568627450980393</v>
      </c>
    </row>
    <row r="26" spans="1:11" ht="12.75">
      <c r="A26" s="58"/>
      <c r="B26" s="77"/>
      <c r="C26" s="59" t="s">
        <v>39</v>
      </c>
      <c r="D26" s="73">
        <v>570</v>
      </c>
      <c r="E26" s="74">
        <v>0.8228070175438597</v>
      </c>
      <c r="F26" s="73">
        <v>572</v>
      </c>
      <c r="G26" s="74">
        <v>0.75</v>
      </c>
      <c r="H26" s="73">
        <v>453</v>
      </c>
      <c r="I26" s="75">
        <v>0.6247240618101545</v>
      </c>
      <c r="J26" s="73">
        <v>44</v>
      </c>
      <c r="K26" s="75">
        <v>0.20454545454545456</v>
      </c>
    </row>
    <row r="27" spans="1:11" ht="12.75">
      <c r="A27" s="58"/>
      <c r="B27" s="77"/>
      <c r="C27" s="59" t="s">
        <v>40</v>
      </c>
      <c r="D27" s="73">
        <v>1871</v>
      </c>
      <c r="E27" s="74">
        <v>0.39551042223409943</v>
      </c>
      <c r="F27" s="61">
        <v>2255</v>
      </c>
      <c r="G27" s="63">
        <v>0.13170731707317074</v>
      </c>
      <c r="H27" s="61">
        <v>660</v>
      </c>
      <c r="I27" s="62">
        <v>0.2196969696969697</v>
      </c>
      <c r="J27" s="61">
        <v>20</v>
      </c>
      <c r="K27" s="62">
        <v>0.2</v>
      </c>
    </row>
    <row r="28" spans="1:11" ht="15.75" thickBot="1">
      <c r="A28" s="64"/>
      <c r="B28" s="65" t="s">
        <v>21</v>
      </c>
      <c r="C28" s="78"/>
      <c r="D28" s="79">
        <v>9705</v>
      </c>
      <c r="E28" s="80">
        <v>0.5320968572900566</v>
      </c>
      <c r="F28" s="79">
        <v>17250</v>
      </c>
      <c r="G28" s="80">
        <v>0.3937391304347826</v>
      </c>
      <c r="H28" s="79">
        <v>15621</v>
      </c>
      <c r="I28" s="81">
        <v>0.6409960950003201</v>
      </c>
      <c r="J28" s="79">
        <v>1555</v>
      </c>
      <c r="K28" s="81">
        <v>0.4115755627009646</v>
      </c>
    </row>
    <row r="30" ht="12.75">
      <c r="D30" s="91"/>
    </row>
  </sheetData>
  <printOptions/>
  <pageMargins left="0.2" right="0.22" top="1.29" bottom="1" header="0.4921259845" footer="0.4921259845"/>
  <pageSetup horizontalDpi="600" verticalDpi="600" orientation="landscape" paperSize="9" r:id="rId1"/>
  <headerFooter alignWithMargins="0">
    <oddHeader>&amp;L&amp;"Arial CE,tučné"&amp;15KATEGORIZÁCIA KLIENTELY EVIDOVANÝCH NEZAMESTNANÝCH</oddHeader>
    <oddFooter>&amp;R&amp;"Arial CE,tučné"&amp;14PRÍLOHOVÁ TABUĽKA č.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Národný úrad 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 NUP Bratislava</dc:creator>
  <cp:keywords/>
  <dc:description/>
  <cp:lastModifiedBy>MPSVaR</cp:lastModifiedBy>
  <cp:lastPrinted>2001-10-03T08:52:23Z</cp:lastPrinted>
  <dcterms:created xsi:type="dcterms:W3CDTF">2001-09-19T10:22:20Z</dcterms:created>
  <dcterms:modified xsi:type="dcterms:W3CDTF">2001-11-15T07:44:27Z</dcterms:modified>
  <cp:category/>
  <cp:version/>
  <cp:contentType/>
  <cp:contentStatus/>
</cp:coreProperties>
</file>