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priloha_1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<sst xmlns="http://schemas.openxmlformats.org/spreadsheetml/2006/main" count="63" uniqueCount="50">
  <si>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k 31.12.2010</t>
  </si>
  <si>
    <t>rozpočet 2010 / očak.skut. 2009</t>
  </si>
  <si>
    <t>- bežné účty v emisných bankách</t>
  </si>
  <si>
    <t>- termínované vklady v emisných bankách</t>
  </si>
  <si>
    <t>Pohľadávky z poskytnutých úverov bankám (netto)</t>
  </si>
  <si>
    <t xml:space="preserve">Pohľadávky z úverov poskytnutých klientom (netto) </t>
  </si>
  <si>
    <t xml:space="preserve">Pohľadávky z úverov poskytnutých klientom (brutto) </t>
  </si>
  <si>
    <t>Pohľadávky z poistenia a zaistenia (netto)</t>
  </si>
  <si>
    <t>- hmotný majetok</t>
  </si>
  <si>
    <t>- nehmotný majetok</t>
  </si>
  <si>
    <t>- štátne pokladničné poukážky</t>
  </si>
  <si>
    <t>Cenné papiere</t>
  </si>
  <si>
    <t>-</t>
  </si>
  <si>
    <t>- refinančné úvery bankám</t>
  </si>
  <si>
    <t>Vklady v bankách</t>
  </si>
  <si>
    <t>- bežné účty v bankách</t>
  </si>
  <si>
    <t>- eskontné úvery bankám</t>
  </si>
  <si>
    <t>- eskontné úvery klientom</t>
  </si>
  <si>
    <t>Hmotný a nehmotný majetok</t>
  </si>
  <si>
    <t>- štátne dlhopisy</t>
  </si>
  <si>
    <t>- ostatné cenné papiere</t>
  </si>
  <si>
    <t>Č.r.</t>
  </si>
  <si>
    <t>1.</t>
  </si>
  <si>
    <t xml:space="preserve">z toho: </t>
  </si>
  <si>
    <t>2.</t>
  </si>
  <si>
    <t>3.</t>
  </si>
  <si>
    <t>4.</t>
  </si>
  <si>
    <t>5.</t>
  </si>
  <si>
    <t>6.</t>
  </si>
  <si>
    <t>7.</t>
  </si>
  <si>
    <t>8.</t>
  </si>
  <si>
    <t>9.</t>
  </si>
  <si>
    <t>Ostatné aktíva</t>
  </si>
  <si>
    <t xml:space="preserve"> </t>
  </si>
  <si>
    <t>Pokladničné hodnoty</t>
  </si>
  <si>
    <t>Index</t>
  </si>
  <si>
    <t>Očak. skut.</t>
  </si>
  <si>
    <t>Rozpočet</t>
  </si>
  <si>
    <t>- ostatné pohľadávky voči klientom</t>
  </si>
  <si>
    <t xml:space="preserve">AKTÍVA  CELKOM </t>
  </si>
  <si>
    <t>- termínované vklady v bankách</t>
  </si>
  <si>
    <t>k 31.12.2009</t>
  </si>
  <si>
    <t>Pohľadávky z poistenia a zaistenia (brutto)</t>
  </si>
  <si>
    <t>Podiel zaisťovateľov na technických rezervách</t>
  </si>
  <si>
    <t>Pohľadávky z poskytnutých úverov bankám (brutto)</t>
  </si>
  <si>
    <t>Opravné položky k znehodnoteným pohľadávkam</t>
  </si>
  <si>
    <t>Príloha č. 1</t>
  </si>
  <si>
    <t>Rozpočet aktív k 31.12.2010</t>
  </si>
  <si>
    <t xml:space="preserve">- vývozné a dovozné úvery klientom </t>
  </si>
  <si>
    <t>AKTÍVA (v tis. eur)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</si>
</sst>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k_-;\-* #,##0.00\ _S_k_-;_-* &quot;-&quot;??\ _S_k_-;_-@_-"/>
    <numFmt numFmtId="165" formatCode="_-* #,##0\ _S_k_-;\-* #,##0\ _S_k_-;_-* &quot;-&quot;\ _S_k_-;_-@_-"/>
    <numFmt numFmtId="166" formatCode="_-* #,##0.00\ &quot;Sk&quot;_-;\-* #,##0.00\ &quot;Sk&quot;_-;_-* &quot;-&quot;??\ &quot;Sk&quot;_-;_-@_-"/>
    <numFmt numFmtId="167" formatCode="_-* #,##0\ &quot;Sk&quot;_-;\-* #,##0\ &quot;Sk&quot;_-;_-* &quot;-&quot;\ &quot;Sk&quot;_-;_-@_-"/>
    <numFmt numFmtId="168" formatCode="0.0%"/>
    <numFmt numFmtId="169" formatCode="0."/>
    <numFmt numFmtId="170" formatCode="#,##0_ ;\-#,##0\ "/>
  </numFmts>
  <fonts count="9">
    <font>
      <sz val="10"/>
      <name val="Arial"/>
      <family val="0"/>
    </font>
    <font>
      <sz val="10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3" fontId="4" fillId="0" borderId="0" xfId="20" applyFont="1">
      <alignment/>
      <protection/>
    </xf>
    <xf numFmtId="3" fontId="0" fillId="0" borderId="0" xfId="20" applyFont="1">
      <alignment/>
      <protection/>
    </xf>
    <xf numFmtId="3" fontId="4" fillId="0" borderId="0" xfId="20" applyFont="1" applyFill="1" applyAlignment="1">
      <alignment horizontal="right"/>
      <protection/>
    </xf>
    <xf numFmtId="3" fontId="0" fillId="0" borderId="0" xfId="20" applyFont="1" applyFill="1">
      <alignment/>
      <protection/>
    </xf>
    <xf numFmtId="3" fontId="5" fillId="0" borderId="0" xfId="20" applyFont="1" applyBorder="1" applyAlignment="1">
      <alignment vertical="top"/>
      <protection/>
    </xf>
    <xf numFmtId="3" fontId="0" fillId="0" borderId="0" xfId="20" applyFont="1" applyBorder="1">
      <alignment/>
      <protection/>
    </xf>
    <xf numFmtId="3" fontId="0" fillId="0" borderId="0" xfId="20" applyFont="1" applyFill="1" applyBorder="1" applyAlignment="1">
      <alignment horizontal="right"/>
      <protection/>
    </xf>
    <xf numFmtId="3" fontId="0" fillId="2" borderId="1" xfId="20" applyFont="1" applyFill="1" applyBorder="1">
      <alignment/>
      <protection/>
    </xf>
    <xf numFmtId="3" fontId="0" fillId="2" borderId="2" xfId="20" applyFont="1" applyFill="1" applyBorder="1">
      <alignment/>
      <protection/>
    </xf>
    <xf numFmtId="3" fontId="6" fillId="2" borderId="1" xfId="20" applyFont="1" applyFill="1" applyBorder="1" applyAlignment="1">
      <alignment horizontal="center"/>
      <protection/>
    </xf>
    <xf numFmtId="3" fontId="6" fillId="2" borderId="3" xfId="20" applyFont="1" applyFill="1" applyBorder="1">
      <alignment/>
      <protection/>
    </xf>
    <xf numFmtId="49" fontId="7" fillId="2" borderId="4" xfId="20" applyNumberFormat="1" applyFont="1" applyFill="1" applyBorder="1" applyAlignment="1">
      <alignment horizontal="centerContinuous" vertical="center" wrapText="1"/>
      <protection/>
    </xf>
    <xf numFmtId="14" fontId="6" fillId="2" borderId="3" xfId="20" applyNumberFormat="1" applyFont="1" applyFill="1" applyBorder="1" applyAlignment="1">
      <alignment horizontal="center"/>
      <protection/>
    </xf>
    <xf numFmtId="14" fontId="6" fillId="2" borderId="3" xfId="20" applyNumberFormat="1" applyFont="1" applyFill="1" applyBorder="1" applyAlignment="1">
      <alignment horizontal="center" vertical="justify"/>
      <protection/>
    </xf>
    <xf numFmtId="3" fontId="6" fillId="0" borderId="3" xfId="20" applyFont="1" applyBorder="1" applyAlignment="1">
      <alignment horizontal="center" vertical="center"/>
      <protection/>
    </xf>
    <xf numFmtId="49" fontId="6" fillId="0" borderId="3" xfId="20" applyNumberFormat="1" applyFont="1" applyBorder="1" applyAlignment="1">
      <alignment horizontal="left" vertical="center" wrapText="1"/>
      <protection/>
    </xf>
    <xf numFmtId="3" fontId="6" fillId="0" borderId="3" xfId="20" applyFont="1" applyFill="1" applyBorder="1" applyAlignment="1">
      <alignment horizontal="right" vertical="center"/>
      <protection/>
    </xf>
    <xf numFmtId="3" fontId="6" fillId="3" borderId="3" xfId="20" applyFont="1" applyFill="1" applyBorder="1" applyAlignment="1">
      <alignment horizontal="right" vertical="center"/>
      <protection/>
    </xf>
    <xf numFmtId="168" fontId="6" fillId="0" borderId="3" xfId="20" applyNumberFormat="1" applyFont="1" applyFill="1" applyBorder="1" applyAlignment="1">
      <alignment horizontal="right" vertical="center"/>
      <protection/>
    </xf>
    <xf numFmtId="3" fontId="6" fillId="0" borderId="2" xfId="20" applyFont="1" applyBorder="1" applyAlignment="1">
      <alignment horizontal="center" vertical="center"/>
      <protection/>
    </xf>
    <xf numFmtId="49" fontId="6" fillId="0" borderId="1" xfId="20" applyNumberFormat="1" applyFont="1" applyBorder="1" applyAlignment="1">
      <alignment horizontal="left" vertical="center" wrapText="1"/>
      <protection/>
    </xf>
    <xf numFmtId="3" fontId="6" fillId="0" borderId="1" xfId="20" applyNumberFormat="1" applyFont="1" applyFill="1" applyBorder="1" applyAlignment="1">
      <alignment horizontal="right" vertical="center" wrapText="1"/>
      <protection/>
    </xf>
    <xf numFmtId="3" fontId="6" fillId="3" borderId="1" xfId="20" applyNumberFormat="1" applyFont="1" applyFill="1" applyBorder="1" applyAlignment="1">
      <alignment horizontal="right" vertical="center" wrapText="1"/>
      <protection/>
    </xf>
    <xf numFmtId="168" fontId="6" fillId="0" borderId="1" xfId="20" applyNumberFormat="1" applyFont="1" applyFill="1" applyBorder="1" applyAlignment="1">
      <alignment horizontal="right" vertical="center" wrapText="1"/>
      <protection/>
    </xf>
    <xf numFmtId="3" fontId="6" fillId="0" borderId="5" xfId="20" applyFont="1" applyBorder="1" applyAlignment="1">
      <alignment horizontal="center" vertical="center"/>
      <protection/>
    </xf>
    <xf numFmtId="49" fontId="0" fillId="0" borderId="6" xfId="20" applyNumberFormat="1" applyFont="1" applyBorder="1" applyAlignment="1">
      <alignment horizontal="left" vertical="center" wrapText="1"/>
      <protection/>
    </xf>
    <xf numFmtId="3" fontId="6" fillId="0" borderId="6" xfId="20" applyNumberFormat="1" applyFont="1" applyFill="1" applyBorder="1" applyAlignment="1">
      <alignment horizontal="right" vertical="center" wrapText="1"/>
      <protection/>
    </xf>
    <xf numFmtId="3" fontId="6" fillId="3" borderId="6" xfId="20" applyNumberFormat="1" applyFont="1" applyFill="1" applyBorder="1" applyAlignment="1">
      <alignment horizontal="right" vertical="center" wrapText="1"/>
      <protection/>
    </xf>
    <xf numFmtId="168" fontId="6" fillId="0" borderId="6" xfId="20" applyNumberFormat="1" applyFont="1" applyFill="1" applyBorder="1" applyAlignment="1">
      <alignment horizontal="right" vertical="center" wrapText="1"/>
      <protection/>
    </xf>
    <xf numFmtId="3" fontId="0" fillId="0" borderId="5" xfId="20" applyFont="1" applyBorder="1" applyAlignment="1">
      <alignment horizontal="center"/>
      <protection/>
    </xf>
    <xf numFmtId="49" fontId="0" fillId="0" borderId="7" xfId="20" applyNumberFormat="1" applyFont="1" applyBorder="1" applyAlignment="1">
      <alignment horizontal="left" vertical="center" wrapText="1"/>
      <protection/>
    </xf>
    <xf numFmtId="3" fontId="0" fillId="0" borderId="7" xfId="20" applyNumberFormat="1" applyFont="1" applyFill="1" applyBorder="1" applyAlignment="1">
      <alignment horizontal="right" vertical="center" wrapText="1"/>
      <protection/>
    </xf>
    <xf numFmtId="3" fontId="0" fillId="3" borderId="7" xfId="20" applyNumberFormat="1" applyFont="1" applyFill="1" applyBorder="1" applyAlignment="1">
      <alignment horizontal="right" vertical="center" wrapText="1"/>
      <protection/>
    </xf>
    <xf numFmtId="168" fontId="0" fillId="0" borderId="7" xfId="20" applyNumberFormat="1" applyFont="1" applyFill="1" applyBorder="1" applyAlignment="1">
      <alignment horizontal="right" vertical="center" wrapText="1"/>
      <protection/>
    </xf>
    <xf numFmtId="49" fontId="0" fillId="0" borderId="8" xfId="20" applyNumberFormat="1" applyFont="1" applyBorder="1" applyAlignment="1">
      <alignment horizontal="left" vertical="center" wrapText="1"/>
      <protection/>
    </xf>
    <xf numFmtId="3" fontId="0" fillId="3" borderId="8" xfId="20" applyNumberFormat="1" applyFont="1" applyFill="1" applyBorder="1" applyAlignment="1">
      <alignment horizontal="right" vertical="center" wrapText="1"/>
      <protection/>
    </xf>
    <xf numFmtId="168" fontId="0" fillId="0" borderId="8" xfId="20" applyNumberFormat="1" applyFont="1" applyFill="1" applyBorder="1" applyAlignment="1">
      <alignment horizontal="right" vertical="center" wrapText="1"/>
      <protection/>
    </xf>
    <xf numFmtId="168" fontId="0" fillId="0" borderId="8" xfId="20" applyNumberFormat="1" applyFont="1" applyFill="1" applyBorder="1" applyAlignment="1">
      <alignment horizontal="center" vertical="center" wrapText="1"/>
      <protection/>
    </xf>
    <xf numFmtId="3" fontId="0" fillId="0" borderId="9" xfId="20" applyNumberFormat="1" applyFont="1" applyFill="1" applyBorder="1" applyAlignment="1">
      <alignment horizontal="right" vertical="center" wrapText="1"/>
      <protection/>
    </xf>
    <xf numFmtId="3" fontId="0" fillId="3" borderId="6" xfId="20" applyNumberFormat="1" applyFont="1" applyFill="1" applyBorder="1" applyAlignment="1">
      <alignment horizontal="right" vertical="center" wrapText="1"/>
      <protection/>
    </xf>
    <xf numFmtId="168" fontId="0" fillId="0" borderId="6" xfId="20" applyNumberFormat="1" applyFont="1" applyFill="1" applyBorder="1" applyAlignment="1">
      <alignment horizontal="right" vertical="center" wrapText="1"/>
      <protection/>
    </xf>
    <xf numFmtId="3" fontId="6" fillId="0" borderId="1" xfId="20" applyFont="1" applyBorder="1" applyAlignment="1">
      <alignment horizontal="center" vertical="center"/>
      <protection/>
    </xf>
    <xf numFmtId="3" fontId="0" fillId="0" borderId="6" xfId="20" applyFont="1" applyBorder="1" applyAlignment="1">
      <alignment horizontal="center" vertical="center"/>
      <protection/>
    </xf>
    <xf numFmtId="3" fontId="0" fillId="0" borderId="6" xfId="20" applyNumberFormat="1" applyFont="1" applyFill="1" applyBorder="1" applyAlignment="1">
      <alignment horizontal="right" vertical="center" wrapText="1"/>
      <protection/>
    </xf>
    <xf numFmtId="3" fontId="0" fillId="0" borderId="6" xfId="20" applyFont="1" applyBorder="1" applyAlignment="1">
      <alignment horizontal="center"/>
      <protection/>
    </xf>
    <xf numFmtId="3" fontId="6" fillId="0" borderId="6" xfId="20" applyFont="1" applyBorder="1" applyAlignment="1">
      <alignment horizontal="center"/>
      <protection/>
    </xf>
    <xf numFmtId="3" fontId="0" fillId="0" borderId="8" xfId="20" applyNumberFormat="1" applyFont="1" applyFill="1" applyBorder="1" applyAlignment="1">
      <alignment horizontal="right" vertical="center" wrapText="1"/>
      <protection/>
    </xf>
    <xf numFmtId="3" fontId="6" fillId="0" borderId="1" xfId="20" applyNumberFormat="1" applyFont="1" applyBorder="1" applyAlignment="1">
      <alignment horizontal="right" vertical="center" wrapText="1"/>
      <protection/>
    </xf>
    <xf numFmtId="3" fontId="0" fillId="0" borderId="5" xfId="20" applyFont="1" applyBorder="1" applyAlignment="1">
      <alignment horizontal="center" vertical="center"/>
      <protection/>
    </xf>
    <xf numFmtId="3" fontId="0" fillId="0" borderId="6" xfId="20" applyNumberFormat="1" applyFont="1" applyBorder="1" applyAlignment="1">
      <alignment horizontal="right" vertical="center" wrapText="1"/>
      <protection/>
    </xf>
    <xf numFmtId="168" fontId="0" fillId="0" borderId="7" xfId="20" applyNumberFormat="1" applyFont="1" applyFill="1" applyBorder="1" applyAlignment="1">
      <alignment horizontal="center" vertical="center" wrapText="1"/>
      <protection/>
    </xf>
    <xf numFmtId="3" fontId="0" fillId="0" borderId="3" xfId="20" applyFont="1" applyBorder="1" applyAlignment="1">
      <alignment horizontal="center" vertical="center"/>
      <protection/>
    </xf>
    <xf numFmtId="49" fontId="0" fillId="0" borderId="3" xfId="20" applyNumberFormat="1" applyFont="1" applyBorder="1" applyAlignment="1">
      <alignment horizontal="left" vertical="center" wrapText="1"/>
      <protection/>
    </xf>
    <xf numFmtId="3" fontId="0" fillId="0" borderId="3" xfId="20" applyNumberFormat="1" applyFont="1" applyFill="1" applyBorder="1" applyAlignment="1">
      <alignment horizontal="right" vertical="center" wrapText="1"/>
      <protection/>
    </xf>
    <xf numFmtId="3" fontId="0" fillId="3" borderId="3" xfId="20" applyNumberFormat="1" applyFont="1" applyFill="1" applyBorder="1" applyAlignment="1">
      <alignment horizontal="right" vertical="center" wrapText="1"/>
      <protection/>
    </xf>
    <xf numFmtId="168" fontId="0" fillId="0" borderId="3" xfId="20" applyNumberFormat="1" applyFont="1" applyFill="1" applyBorder="1" applyAlignment="1">
      <alignment horizontal="right" vertical="center" wrapText="1"/>
      <protection/>
    </xf>
    <xf numFmtId="49" fontId="6" fillId="0" borderId="10" xfId="20" applyNumberFormat="1" applyFont="1" applyBorder="1" applyAlignment="1">
      <alignment horizontal="left" vertical="center" wrapText="1"/>
      <protection/>
    </xf>
    <xf numFmtId="49" fontId="0" fillId="0" borderId="11" xfId="20" applyNumberFormat="1" applyFont="1" applyBorder="1" applyAlignment="1">
      <alignment horizontal="left" vertical="center" wrapText="1"/>
      <protection/>
    </xf>
    <xf numFmtId="49" fontId="0" fillId="0" borderId="12" xfId="20" applyNumberFormat="1" applyFont="1" applyBorder="1" applyAlignment="1">
      <alignment horizontal="left" vertical="center" wrapText="1"/>
      <protection/>
    </xf>
    <xf numFmtId="49" fontId="6" fillId="0" borderId="2" xfId="20" applyNumberFormat="1" applyFont="1" applyBorder="1" applyAlignment="1">
      <alignment horizontal="left" vertical="center" wrapText="1"/>
      <protection/>
    </xf>
    <xf numFmtId="49" fontId="0" fillId="0" borderId="5" xfId="20" applyNumberFormat="1" applyFont="1" applyBorder="1" applyAlignment="1">
      <alignment horizontal="left" vertical="center" wrapText="1"/>
      <protection/>
    </xf>
    <xf numFmtId="168" fontId="0" fillId="0" borderId="6" xfId="20" applyNumberFormat="1" applyFont="1" applyFill="1" applyBorder="1" applyAlignment="1">
      <alignment horizontal="center" vertical="center" wrapText="1"/>
      <protection/>
    </xf>
    <xf numFmtId="3" fontId="6" fillId="0" borderId="13" xfId="20" applyFont="1" applyBorder="1" applyAlignment="1">
      <alignment horizontal="center" vertical="center"/>
      <protection/>
    </xf>
    <xf numFmtId="49" fontId="6" fillId="0" borderId="13" xfId="20" applyNumberFormat="1" applyFont="1" applyBorder="1" applyAlignment="1">
      <alignment horizontal="left" vertical="center" wrapText="1"/>
      <protection/>
    </xf>
    <xf numFmtId="3" fontId="6" fillId="0" borderId="13" xfId="20" applyFont="1" applyFill="1" applyBorder="1" applyAlignment="1">
      <alignment horizontal="right" vertical="center"/>
      <protection/>
    </xf>
    <xf numFmtId="3" fontId="6" fillId="3" borderId="13" xfId="20" applyFont="1" applyFill="1" applyBorder="1" applyAlignment="1">
      <alignment horizontal="right" vertical="center"/>
      <protection/>
    </xf>
    <xf numFmtId="168" fontId="6" fillId="0" borderId="13" xfId="20" applyNumberFormat="1" applyFont="1" applyFill="1" applyBorder="1" applyAlignment="1">
      <alignment horizontal="right" vertical="center"/>
      <protection/>
    </xf>
    <xf numFmtId="3" fontId="6" fillId="4" borderId="13" xfId="20" applyFont="1" applyFill="1" applyBorder="1" applyAlignment="1">
      <alignment horizontal="center" vertical="center"/>
      <protection/>
    </xf>
    <xf numFmtId="3" fontId="6" fillId="4" borderId="3" xfId="20" applyFont="1" applyFill="1" applyBorder="1" applyAlignment="1">
      <alignment vertical="center"/>
      <protection/>
    </xf>
    <xf numFmtId="3" fontId="6" fillId="4" borderId="13" xfId="20" applyNumberFormat="1" applyFont="1" applyFill="1" applyBorder="1" applyAlignment="1">
      <alignment horizontal="right" vertical="center" wrapText="1"/>
      <protection/>
    </xf>
    <xf numFmtId="168" fontId="6" fillId="4" borderId="13" xfId="20" applyNumberFormat="1" applyFont="1" applyFill="1" applyBorder="1" applyAlignment="1">
      <alignment horizontal="right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workbookViewId="0" topLeftCell="A25">
      <selection activeCell="K20" sqref="K20"/>
    </sheetView>
  </sheetViews>
  <sheetFormatPr defaultColWidth="9.140625" defaultRowHeight="12.75"/>
  <cols>
    <col min="1" max="1" width="5.28125" style="0" customWidth="1"/>
    <col min="2" max="2" width="46.7109375" style="0" customWidth="1"/>
    <col min="3" max="5" width="11.7109375" style="0" bestFit="1" customWidth="1"/>
    <col min="6" max="6" width="14.7109375" style="0" bestFit="1" customWidth="1"/>
  </cols>
  <sheetData>
    <row r="1" spans="1:6" ht="15">
      <c r="A1" s="1"/>
      <c r="B1" s="2"/>
      <c r="C1" s="3"/>
      <c r="D1" s="3"/>
      <c r="E1" s="4"/>
      <c r="F1" s="3" t="s">
        <v>46</v>
      </c>
    </row>
    <row r="2" spans="1:6" ht="18.75" thickBot="1">
      <c r="A2" s="5" t="s">
        <v>47</v>
      </c>
      <c r="B2" s="6"/>
      <c r="C2" s="7" t="s">
        <v>33</v>
      </c>
      <c r="D2" s="7"/>
      <c r="E2" s="7"/>
      <c r="F2" s="2"/>
    </row>
    <row r="3" spans="1:6" ht="12.75">
      <c r="A3" s="8"/>
      <c r="B3" s="9"/>
      <c r="C3" s="10" t="s">
        <v>37</v>
      </c>
      <c r="D3" s="10" t="s">
        <v>36</v>
      </c>
      <c r="E3" s="10" t="s">
        <v>37</v>
      </c>
      <c r="F3" s="10" t="s">
        <v>35</v>
      </c>
    </row>
    <row r="4" spans="1:6" ht="26.25" thickBot="1">
      <c r="A4" s="11" t="s">
        <v>21</v>
      </c>
      <c r="B4" s="12" t="s">
        <v>49</v>
      </c>
      <c r="C4" s="13" t="s">
        <v>41</v>
      </c>
      <c r="D4" s="13" t="s">
        <v>41</v>
      </c>
      <c r="E4" s="13" t="s">
        <v>0</v>
      </c>
      <c r="F4" s="14" t="s">
        <v>1</v>
      </c>
    </row>
    <row r="5" spans="1:6" ht="17.25" customHeight="1" thickBot="1">
      <c r="A5" s="15" t="s">
        <v>22</v>
      </c>
      <c r="B5" s="16" t="s">
        <v>34</v>
      </c>
      <c r="C5" s="17">
        <v>5</v>
      </c>
      <c r="D5" s="17">
        <v>5</v>
      </c>
      <c r="E5" s="18">
        <v>5</v>
      </c>
      <c r="F5" s="19">
        <v>1</v>
      </c>
    </row>
    <row r="6" spans="1:6" ht="17.25" customHeight="1">
      <c r="A6" s="20" t="s">
        <v>24</v>
      </c>
      <c r="B6" s="21" t="s">
        <v>14</v>
      </c>
      <c r="C6" s="22">
        <v>17460</v>
      </c>
      <c r="D6" s="22">
        <v>50956</v>
      </c>
      <c r="E6" s="23">
        <f>E8+E9+E10+E11</f>
        <v>14066</v>
      </c>
      <c r="F6" s="24">
        <v>0.2760420755161316</v>
      </c>
    </row>
    <row r="7" spans="1:6" ht="17.25" customHeight="1">
      <c r="A7" s="25"/>
      <c r="B7" s="26" t="s">
        <v>23</v>
      </c>
      <c r="C7" s="27"/>
      <c r="D7" s="27"/>
      <c r="E7" s="28"/>
      <c r="F7" s="29"/>
    </row>
    <row r="8" spans="1:6" ht="17.25" customHeight="1">
      <c r="A8" s="30"/>
      <c r="B8" s="31" t="s">
        <v>2</v>
      </c>
      <c r="C8" s="32">
        <v>33</v>
      </c>
      <c r="D8" s="32">
        <v>6</v>
      </c>
      <c r="E8" s="33">
        <v>6</v>
      </c>
      <c r="F8" s="34">
        <v>1</v>
      </c>
    </row>
    <row r="9" spans="1:6" ht="17.25" customHeight="1">
      <c r="A9" s="30"/>
      <c r="B9" s="35" t="s">
        <v>15</v>
      </c>
      <c r="C9" s="32">
        <v>830</v>
      </c>
      <c r="D9" s="32">
        <v>250</v>
      </c>
      <c r="E9" s="36">
        <v>260</v>
      </c>
      <c r="F9" s="37">
        <v>1.04</v>
      </c>
    </row>
    <row r="10" spans="1:6" ht="17.25" customHeight="1">
      <c r="A10" s="30"/>
      <c r="B10" s="35" t="s">
        <v>3</v>
      </c>
      <c r="C10" s="32">
        <v>0</v>
      </c>
      <c r="D10" s="32">
        <v>0</v>
      </c>
      <c r="E10" s="36">
        <v>0</v>
      </c>
      <c r="F10" s="38" t="s">
        <v>12</v>
      </c>
    </row>
    <row r="11" spans="1:6" ht="17.25" customHeight="1" thickBot="1">
      <c r="A11" s="30"/>
      <c r="B11" s="26" t="s">
        <v>40</v>
      </c>
      <c r="C11" s="39">
        <v>16597</v>
      </c>
      <c r="D11" s="39">
        <v>50700</v>
      </c>
      <c r="E11" s="40">
        <v>13800</v>
      </c>
      <c r="F11" s="41">
        <v>0.27218934911242604</v>
      </c>
    </row>
    <row r="12" spans="1:6" ht="17.25" customHeight="1">
      <c r="A12" s="42" t="s">
        <v>25</v>
      </c>
      <c r="B12" s="21" t="s">
        <v>4</v>
      </c>
      <c r="C12" s="22">
        <v>206466</v>
      </c>
      <c r="D12" s="22">
        <v>158200</v>
      </c>
      <c r="E12" s="23">
        <f>E13+E17</f>
        <v>183200</v>
      </c>
      <c r="F12" s="24">
        <v>1.1580278128950696</v>
      </c>
    </row>
    <row r="13" spans="1:6" ht="17.25" customHeight="1">
      <c r="A13" s="43"/>
      <c r="B13" s="26" t="s">
        <v>44</v>
      </c>
      <c r="C13" s="44">
        <v>206466</v>
      </c>
      <c r="D13" s="44">
        <v>158200</v>
      </c>
      <c r="E13" s="40">
        <f>E15+E16</f>
        <v>183200</v>
      </c>
      <c r="F13" s="41">
        <v>1.1580278128950696</v>
      </c>
    </row>
    <row r="14" spans="1:6" ht="17.25" customHeight="1">
      <c r="A14" s="45"/>
      <c r="B14" s="26" t="s">
        <v>23</v>
      </c>
      <c r="C14" s="44"/>
      <c r="D14" s="44"/>
      <c r="E14" s="40"/>
      <c r="F14" s="41"/>
    </row>
    <row r="15" spans="1:6" ht="17.25" customHeight="1">
      <c r="A15" s="46"/>
      <c r="B15" s="31" t="s">
        <v>13</v>
      </c>
      <c r="C15" s="32">
        <v>199163</v>
      </c>
      <c r="D15" s="32">
        <v>155000</v>
      </c>
      <c r="E15" s="33">
        <v>180000</v>
      </c>
      <c r="F15" s="34">
        <v>1.1612903225806452</v>
      </c>
    </row>
    <row r="16" spans="1:6" ht="17.25" customHeight="1">
      <c r="A16" s="46"/>
      <c r="B16" s="26" t="s">
        <v>16</v>
      </c>
      <c r="C16" s="32">
        <v>7303</v>
      </c>
      <c r="D16" s="32">
        <v>3200</v>
      </c>
      <c r="E16" s="33">
        <v>3200</v>
      </c>
      <c r="F16" s="34">
        <v>1</v>
      </c>
    </row>
    <row r="17" spans="1:6" ht="17.25" customHeight="1" thickBot="1">
      <c r="A17" s="46"/>
      <c r="B17" s="35" t="s">
        <v>45</v>
      </c>
      <c r="C17" s="47">
        <v>0</v>
      </c>
      <c r="D17" s="47">
        <v>0</v>
      </c>
      <c r="E17" s="36">
        <v>0</v>
      </c>
      <c r="F17" s="38" t="s">
        <v>12</v>
      </c>
    </row>
    <row r="18" spans="1:6" ht="17.25" customHeight="1">
      <c r="A18" s="20" t="s">
        <v>26</v>
      </c>
      <c r="B18" s="21" t="s">
        <v>5</v>
      </c>
      <c r="C18" s="48">
        <v>91892</v>
      </c>
      <c r="D18" s="48">
        <v>94822</v>
      </c>
      <c r="E18" s="23">
        <f>E19+E24</f>
        <v>115622</v>
      </c>
      <c r="F18" s="24">
        <v>1.219358376748012</v>
      </c>
    </row>
    <row r="19" spans="1:6" ht="17.25" customHeight="1">
      <c r="A19" s="49"/>
      <c r="B19" s="26" t="s">
        <v>6</v>
      </c>
      <c r="C19" s="50">
        <v>96632</v>
      </c>
      <c r="D19" s="50">
        <v>105000</v>
      </c>
      <c r="E19" s="40">
        <f>E21+E22</f>
        <v>128000</v>
      </c>
      <c r="F19" s="41">
        <v>1.2190476190476192</v>
      </c>
    </row>
    <row r="20" spans="1:6" ht="17.25" customHeight="1">
      <c r="A20" s="30"/>
      <c r="B20" s="26" t="s">
        <v>23</v>
      </c>
      <c r="C20" s="44"/>
      <c r="D20" s="44"/>
      <c r="E20" s="40"/>
      <c r="F20" s="41"/>
    </row>
    <row r="21" spans="1:6" ht="17.25" customHeight="1">
      <c r="A21" s="30"/>
      <c r="B21" s="31" t="s">
        <v>48</v>
      </c>
      <c r="C21" s="32">
        <v>702</v>
      </c>
      <c r="D21" s="32">
        <v>55000</v>
      </c>
      <c r="E21" s="33">
        <v>111800</v>
      </c>
      <c r="F21" s="34">
        <v>2.032</v>
      </c>
    </row>
    <row r="22" spans="1:6" ht="17.25" customHeight="1">
      <c r="A22" s="45"/>
      <c r="B22" s="35" t="s">
        <v>17</v>
      </c>
      <c r="C22" s="47">
        <v>95930</v>
      </c>
      <c r="D22" s="47">
        <v>50000</v>
      </c>
      <c r="E22" s="33">
        <v>16200</v>
      </c>
      <c r="F22" s="34">
        <v>0.324</v>
      </c>
    </row>
    <row r="23" spans="1:6" ht="17.25" customHeight="1">
      <c r="A23" s="45"/>
      <c r="B23" s="35" t="s">
        <v>38</v>
      </c>
      <c r="C23" s="47">
        <v>0</v>
      </c>
      <c r="D23" s="47">
        <v>0</v>
      </c>
      <c r="E23" s="33">
        <v>0</v>
      </c>
      <c r="F23" s="51" t="s">
        <v>12</v>
      </c>
    </row>
    <row r="24" spans="1:6" ht="17.25" customHeight="1" thickBot="1">
      <c r="A24" s="46"/>
      <c r="B24" s="35" t="s">
        <v>45</v>
      </c>
      <c r="C24" s="47">
        <v>-4740</v>
      </c>
      <c r="D24" s="47">
        <v>-10178</v>
      </c>
      <c r="E24" s="36">
        <v>-12378</v>
      </c>
      <c r="F24" s="37">
        <v>1.2161524857535861</v>
      </c>
    </row>
    <row r="25" spans="1:6" ht="17.25" customHeight="1">
      <c r="A25" s="42" t="s">
        <v>27</v>
      </c>
      <c r="B25" s="21" t="s">
        <v>7</v>
      </c>
      <c r="C25" s="22">
        <v>2526</v>
      </c>
      <c r="D25" s="22">
        <v>6171</v>
      </c>
      <c r="E25" s="23">
        <f>E27+E28+E29</f>
        <v>5433</v>
      </c>
      <c r="F25" s="24">
        <v>0.8804083616917842</v>
      </c>
    </row>
    <row r="26" spans="1:6" ht="17.25" customHeight="1">
      <c r="A26" s="43"/>
      <c r="B26" s="26" t="s">
        <v>23</v>
      </c>
      <c r="C26" s="44"/>
      <c r="D26" s="44"/>
      <c r="E26" s="40"/>
      <c r="F26" s="41"/>
    </row>
    <row r="27" spans="1:6" ht="17.25" customHeight="1">
      <c r="A27" s="43"/>
      <c r="B27" s="31" t="s">
        <v>42</v>
      </c>
      <c r="C27" s="32">
        <v>505</v>
      </c>
      <c r="D27" s="32">
        <v>1924</v>
      </c>
      <c r="E27" s="33">
        <v>2211</v>
      </c>
      <c r="F27" s="34">
        <v>1.1491683991683992</v>
      </c>
    </row>
    <row r="28" spans="1:6" ht="17.25" customHeight="1">
      <c r="A28" s="43"/>
      <c r="B28" s="31" t="s">
        <v>43</v>
      </c>
      <c r="C28" s="32">
        <v>2078</v>
      </c>
      <c r="D28" s="32">
        <v>4321</v>
      </c>
      <c r="E28" s="33">
        <v>3323</v>
      </c>
      <c r="F28" s="34">
        <v>0.7690349456144411</v>
      </c>
    </row>
    <row r="29" spans="1:6" ht="17.25" customHeight="1" thickBot="1">
      <c r="A29" s="52"/>
      <c r="B29" s="53" t="s">
        <v>45</v>
      </c>
      <c r="C29" s="54">
        <v>-57</v>
      </c>
      <c r="D29" s="54">
        <v>-74</v>
      </c>
      <c r="E29" s="55">
        <v>-101</v>
      </c>
      <c r="F29" s="56">
        <v>1.364864864864865</v>
      </c>
    </row>
    <row r="30" spans="1:6" ht="17.25" customHeight="1">
      <c r="A30" s="42" t="s">
        <v>28</v>
      </c>
      <c r="B30" s="57" t="s">
        <v>18</v>
      </c>
      <c r="C30" s="22">
        <v>5907</v>
      </c>
      <c r="D30" s="22">
        <v>6007</v>
      </c>
      <c r="E30" s="23">
        <f>E32+E33</f>
        <v>5446</v>
      </c>
      <c r="F30" s="24">
        <v>0.906608956217746</v>
      </c>
    </row>
    <row r="31" spans="1:6" ht="17.25" customHeight="1">
      <c r="A31" s="45"/>
      <c r="B31" s="58" t="s">
        <v>23</v>
      </c>
      <c r="C31" s="44"/>
      <c r="D31" s="44"/>
      <c r="E31" s="40"/>
      <c r="F31" s="41"/>
    </row>
    <row r="32" spans="1:6" ht="17.25" customHeight="1">
      <c r="A32" s="45"/>
      <c r="B32" s="59" t="s">
        <v>8</v>
      </c>
      <c r="C32" s="32">
        <v>3924</v>
      </c>
      <c r="D32" s="32">
        <v>3872</v>
      </c>
      <c r="E32" s="33">
        <v>3526</v>
      </c>
      <c r="F32" s="34">
        <v>0.9106404958677686</v>
      </c>
    </row>
    <row r="33" spans="1:6" ht="17.25" customHeight="1" thickBot="1">
      <c r="A33" s="45"/>
      <c r="B33" s="35" t="s">
        <v>9</v>
      </c>
      <c r="C33" s="47">
        <v>1983</v>
      </c>
      <c r="D33" s="47">
        <v>2135</v>
      </c>
      <c r="E33" s="36">
        <v>1920</v>
      </c>
      <c r="F33" s="37">
        <v>0.8992974238875878</v>
      </c>
    </row>
    <row r="34" spans="1:6" ht="17.25" customHeight="1">
      <c r="A34" s="42" t="s">
        <v>29</v>
      </c>
      <c r="B34" s="60" t="s">
        <v>11</v>
      </c>
      <c r="C34" s="22">
        <v>3320</v>
      </c>
      <c r="D34" s="22">
        <v>2004</v>
      </c>
      <c r="E34" s="23">
        <v>2046</v>
      </c>
      <c r="F34" s="24">
        <v>1.0209580838323353</v>
      </c>
    </row>
    <row r="35" spans="1:6" ht="17.25" customHeight="1">
      <c r="A35" s="45"/>
      <c r="B35" s="61" t="s">
        <v>23</v>
      </c>
      <c r="C35" s="44"/>
      <c r="D35" s="44"/>
      <c r="E35" s="40"/>
      <c r="F35" s="41"/>
    </row>
    <row r="36" spans="1:6" ht="17.25" customHeight="1">
      <c r="A36" s="45"/>
      <c r="B36" s="61" t="s">
        <v>10</v>
      </c>
      <c r="C36" s="44">
        <v>0</v>
      </c>
      <c r="D36" s="44">
        <v>0</v>
      </c>
      <c r="E36" s="40">
        <v>0</v>
      </c>
      <c r="F36" s="62" t="s">
        <v>12</v>
      </c>
    </row>
    <row r="37" spans="1:6" ht="17.25" customHeight="1">
      <c r="A37" s="45"/>
      <c r="B37" s="61" t="s">
        <v>19</v>
      </c>
      <c r="C37" s="44">
        <v>3320</v>
      </c>
      <c r="D37" s="44">
        <v>2004</v>
      </c>
      <c r="E37" s="40">
        <v>2046</v>
      </c>
      <c r="F37" s="41">
        <v>1.0209580838323353</v>
      </c>
    </row>
    <row r="38" spans="1:6" ht="17.25" customHeight="1" thickBot="1">
      <c r="A38" s="45"/>
      <c r="B38" s="61" t="s">
        <v>20</v>
      </c>
      <c r="C38" s="44">
        <v>0</v>
      </c>
      <c r="D38" s="44">
        <v>0</v>
      </c>
      <c r="E38" s="40">
        <v>0</v>
      </c>
      <c r="F38" s="62" t="s">
        <v>12</v>
      </c>
    </row>
    <row r="39" spans="1:6" ht="17.25" customHeight="1" thickBot="1">
      <c r="A39" s="63" t="s">
        <v>30</v>
      </c>
      <c r="B39" s="64" t="s">
        <v>32</v>
      </c>
      <c r="C39" s="65">
        <v>546</v>
      </c>
      <c r="D39" s="65">
        <v>335</v>
      </c>
      <c r="E39" s="66">
        <v>382</v>
      </c>
      <c r="F39" s="67">
        <v>1.1402985074626866</v>
      </c>
    </row>
    <row r="40" spans="1:6" ht="21" customHeight="1" thickBot="1">
      <c r="A40" s="68" t="s">
        <v>31</v>
      </c>
      <c r="B40" s="69" t="s">
        <v>39</v>
      </c>
      <c r="C40" s="70">
        <v>328122</v>
      </c>
      <c r="D40" s="70">
        <v>318500</v>
      </c>
      <c r="E40" s="70">
        <f>E5+E6+E12+E18+E25+E30+E34+E39</f>
        <v>326200</v>
      </c>
      <c r="F40" s="71">
        <v>1.024175824175824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blazekova</dc:creator>
  <cp:keywords/>
  <dc:description/>
  <cp:lastModifiedBy>blazekova</cp:lastModifiedBy>
  <cp:lastPrinted>2009-08-25T13:34:25Z</cp:lastPrinted>
  <dcterms:created xsi:type="dcterms:W3CDTF">2009-08-25T12:17:09Z</dcterms:created>
  <dcterms:modified xsi:type="dcterms:W3CDTF">2009-09-21T09:17:30Z</dcterms:modified>
  <cp:category/>
  <cp:version/>
  <cp:contentType/>
  <cp:contentStatus/>
</cp:coreProperties>
</file>