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1" sheetId="1" r:id="rId1"/>
  </sheets>
  <definedNames>
    <definedName name="_xlnm.Print_Area" localSheetId="0">'sum1'!$A$1:$P$10</definedName>
  </definedNames>
  <calcPr fullCalcOnLoad="1"/>
</workbook>
</file>

<file path=xl/sharedStrings.xml><?xml version="1.0" encoding="utf-8"?>
<sst xmlns="http://schemas.openxmlformats.org/spreadsheetml/2006/main" count="14" uniqueCount="14">
  <si>
    <t>SPOLU</t>
  </si>
  <si>
    <t>Služobné úrady</t>
  </si>
  <si>
    <t>Ministerstvá</t>
  </si>
  <si>
    <t>Ostatné ústredné orgány štátnej správy</t>
  </si>
  <si>
    <t>Ostatné orgány štátnej správy</t>
  </si>
  <si>
    <t>Počet
priznaných osobitných príplatkov v II. polroku 2003 podľa výšky percenta</t>
  </si>
  <si>
    <t>Z toho počet miest:</t>
  </si>
  <si>
    <t>obsadených</t>
  </si>
  <si>
    <t>európskej integrácie</t>
  </si>
  <si>
    <t>Podiel na celkovom počte miest mimoriadnej významnosti
( v % )</t>
  </si>
  <si>
    <t>Poznámka: Pri spracovaní údajov percentá príplatkov uvádzané v stĺpci 'iné' boli zaokrúhlené.</t>
  </si>
  <si>
    <t>Počet miest
s osobitným príplatkom v platových triedach</t>
  </si>
  <si>
    <t>Počet priznaných osobitných príplatkov</t>
  </si>
  <si>
    <t>Počet miest s osobitným príplatkom
schválený vládou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</si>
</sst>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5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173" fontId="0" fillId="0" borderId="7" xfId="19" applyNumberFormat="1" applyFont="1" applyBorder="1" applyAlignment="1">
      <alignment vertical="center"/>
    </xf>
    <xf numFmtId="173" fontId="0" fillId="0" borderId="7" xfId="0" applyNumberFormat="1" applyFont="1" applyBorder="1" applyAlignment="1">
      <alignment vertical="center"/>
    </xf>
    <xf numFmtId="173" fontId="0" fillId="0" borderId="8" xfId="0" applyNumberFormat="1" applyFont="1" applyBorder="1" applyAlignment="1">
      <alignment vertical="center"/>
    </xf>
    <xf numFmtId="173" fontId="0" fillId="0" borderId="9" xfId="0" applyNumberFormat="1" applyFont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9" fontId="0" fillId="0" borderId="20" xfId="0" applyNumberForma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173" fontId="0" fillId="0" borderId="6" xfId="0" applyNumberFormat="1" applyFont="1" applyBorder="1" applyAlignment="1">
      <alignment vertical="center"/>
    </xf>
    <xf numFmtId="173" fontId="0" fillId="0" borderId="10" xfId="0" applyNumberFormat="1" applyFont="1" applyBorder="1" applyAlignment="1">
      <alignment horizontal="right" vertical="center"/>
    </xf>
    <xf numFmtId="173" fontId="0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textRotation="45" wrapText="1"/>
    </xf>
    <xf numFmtId="0" fontId="0" fillId="0" borderId="13" xfId="0" applyBorder="1" applyAlignment="1">
      <alignment horizontal="center" vertical="center" textRotation="45" wrapText="1"/>
    </xf>
    <xf numFmtId="0" fontId="0" fillId="0" borderId="31" xfId="0" applyBorder="1" applyAlignment="1">
      <alignment horizontal="center" vertical="center" textRotation="45"/>
    </xf>
    <xf numFmtId="0" fontId="0" fillId="0" borderId="14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view="pageBreakPreview" zoomScale="91" zoomScaleSheetLayoutView="91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5.57421875" style="0" customWidth="1"/>
    <col min="3" max="4" width="5.57421875" style="0" bestFit="1" customWidth="1"/>
    <col min="5" max="12" width="7.7109375" style="0" customWidth="1"/>
    <col min="13" max="14" width="10.7109375" style="0" customWidth="1"/>
    <col min="15" max="16" width="9.7109375" style="0" customWidth="1"/>
  </cols>
  <sheetData>
    <row r="1" spans="1:16" ht="16.5" customHeight="1">
      <c r="A1" s="1"/>
      <c r="B1" s="49" t="s">
        <v>11</v>
      </c>
      <c r="C1" s="50"/>
      <c r="D1" s="50"/>
      <c r="E1" s="53" t="s">
        <v>5</v>
      </c>
      <c r="F1" s="50"/>
      <c r="G1" s="50"/>
      <c r="H1" s="50"/>
      <c r="I1" s="50"/>
      <c r="J1" s="50"/>
      <c r="K1" s="50"/>
      <c r="L1" s="50"/>
      <c r="M1" s="65" t="s">
        <v>12</v>
      </c>
      <c r="N1" s="56" t="s">
        <v>13</v>
      </c>
      <c r="O1" s="59" t="s">
        <v>6</v>
      </c>
      <c r="P1" s="60"/>
    </row>
    <row r="2" spans="1:16" ht="38.25" customHeight="1">
      <c r="A2" s="3" t="s">
        <v>1</v>
      </c>
      <c r="B2" s="51"/>
      <c r="C2" s="52"/>
      <c r="D2" s="52"/>
      <c r="E2" s="54"/>
      <c r="F2" s="55"/>
      <c r="G2" s="55"/>
      <c r="H2" s="55"/>
      <c r="I2" s="55"/>
      <c r="J2" s="55"/>
      <c r="K2" s="55"/>
      <c r="L2" s="55"/>
      <c r="M2" s="66"/>
      <c r="N2" s="57"/>
      <c r="O2" s="61" t="s">
        <v>8</v>
      </c>
      <c r="P2" s="63" t="s">
        <v>7</v>
      </c>
    </row>
    <row r="3" spans="1:16" ht="28.5" customHeight="1">
      <c r="A3" s="36"/>
      <c r="B3" s="4">
        <v>7</v>
      </c>
      <c r="C3" s="4">
        <v>8</v>
      </c>
      <c r="D3" s="39">
        <v>9</v>
      </c>
      <c r="E3" s="42">
        <v>0.3</v>
      </c>
      <c r="F3" s="5">
        <v>0.4</v>
      </c>
      <c r="G3" s="5">
        <v>0.5</v>
      </c>
      <c r="H3" s="5">
        <v>0.6</v>
      </c>
      <c r="I3" s="5">
        <v>0.7</v>
      </c>
      <c r="J3" s="5">
        <v>0.8</v>
      </c>
      <c r="K3" s="5">
        <v>0.9</v>
      </c>
      <c r="L3" s="6">
        <v>1</v>
      </c>
      <c r="M3" s="67"/>
      <c r="N3" s="58"/>
      <c r="O3" s="62"/>
      <c r="P3" s="64"/>
    </row>
    <row r="4" spans="1:16" s="21" customFormat="1" ht="6.75" customHeight="1">
      <c r="A4" s="14">
        <v>1</v>
      </c>
      <c r="B4" s="15">
        <v>2</v>
      </c>
      <c r="C4" s="15">
        <v>3</v>
      </c>
      <c r="D4" s="40">
        <v>4</v>
      </c>
      <c r="E4" s="43">
        <v>5</v>
      </c>
      <c r="F4" s="16">
        <v>6</v>
      </c>
      <c r="G4" s="16">
        <v>4</v>
      </c>
      <c r="H4" s="16">
        <v>8</v>
      </c>
      <c r="I4" s="16">
        <v>9</v>
      </c>
      <c r="J4" s="16">
        <v>10</v>
      </c>
      <c r="K4" s="16">
        <v>11</v>
      </c>
      <c r="L4" s="17">
        <v>12</v>
      </c>
      <c r="M4" s="37">
        <v>13</v>
      </c>
      <c r="N4" s="18">
        <v>14</v>
      </c>
      <c r="O4" s="19">
        <v>15</v>
      </c>
      <c r="P4" s="20">
        <v>16</v>
      </c>
    </row>
    <row r="5" spans="1:16" s="29" customFormat="1" ht="32.25" customHeight="1">
      <c r="A5" s="22" t="s">
        <v>2</v>
      </c>
      <c r="B5" s="23">
        <v>1</v>
      </c>
      <c r="C5" s="23">
        <v>52</v>
      </c>
      <c r="D5" s="41">
        <v>136</v>
      </c>
      <c r="E5" s="44">
        <v>86</v>
      </c>
      <c r="F5" s="24">
        <v>19</v>
      </c>
      <c r="G5" s="24">
        <v>20</v>
      </c>
      <c r="H5" s="24">
        <v>19</v>
      </c>
      <c r="I5" s="24">
        <v>8</v>
      </c>
      <c r="J5" s="24">
        <v>5</v>
      </c>
      <c r="K5" s="24">
        <v>5</v>
      </c>
      <c r="L5" s="25">
        <v>15</v>
      </c>
      <c r="M5" s="38">
        <f>SUM(E5:L5)</f>
        <v>177</v>
      </c>
      <c r="N5" s="26">
        <f>SUM(B5:D5)</f>
        <v>189</v>
      </c>
      <c r="O5" s="27">
        <v>54</v>
      </c>
      <c r="P5" s="28">
        <v>172</v>
      </c>
    </row>
    <row r="6" spans="1:16" s="29" customFormat="1" ht="32.25" customHeight="1">
      <c r="A6" s="22" t="s">
        <v>3</v>
      </c>
      <c r="B6" s="23">
        <v>2</v>
      </c>
      <c r="C6" s="23">
        <v>1</v>
      </c>
      <c r="D6" s="41">
        <v>34</v>
      </c>
      <c r="E6" s="44">
        <v>15</v>
      </c>
      <c r="F6" s="24">
        <v>4</v>
      </c>
      <c r="G6" s="24">
        <v>6</v>
      </c>
      <c r="H6" s="24"/>
      <c r="I6" s="24">
        <v>1</v>
      </c>
      <c r="J6" s="24">
        <v>2</v>
      </c>
      <c r="K6" s="24"/>
      <c r="L6" s="25">
        <v>1</v>
      </c>
      <c r="M6" s="38">
        <f>SUM(E6:L6)</f>
        <v>29</v>
      </c>
      <c r="N6" s="26">
        <f>SUM(B6:D6)</f>
        <v>37</v>
      </c>
      <c r="O6" s="27">
        <v>13</v>
      </c>
      <c r="P6" s="28">
        <v>28</v>
      </c>
    </row>
    <row r="7" spans="1:16" s="29" customFormat="1" ht="32.25" customHeight="1">
      <c r="A7" s="22" t="s">
        <v>4</v>
      </c>
      <c r="B7" s="23"/>
      <c r="C7" s="23">
        <v>3</v>
      </c>
      <c r="D7" s="41">
        <v>4</v>
      </c>
      <c r="E7" s="44">
        <v>10</v>
      </c>
      <c r="F7" s="24"/>
      <c r="G7" s="24"/>
      <c r="H7" s="24"/>
      <c r="I7" s="24">
        <v>1</v>
      </c>
      <c r="J7" s="24"/>
      <c r="K7" s="24"/>
      <c r="L7" s="25"/>
      <c r="M7" s="38">
        <f>SUM(E7:L7)</f>
        <v>11</v>
      </c>
      <c r="N7" s="26">
        <f>SUM(B7:D7)</f>
        <v>7</v>
      </c>
      <c r="O7" s="27">
        <v>3</v>
      </c>
      <c r="P7" s="28">
        <v>7</v>
      </c>
    </row>
    <row r="8" spans="1:16" s="29" customFormat="1" ht="32.25" customHeight="1">
      <c r="A8" s="30" t="s">
        <v>0</v>
      </c>
      <c r="B8" s="31">
        <f aca="true" t="shared" si="0" ref="B8:P8">SUM(B5:B7)</f>
        <v>3</v>
      </c>
      <c r="C8" s="31">
        <f t="shared" si="0"/>
        <v>56</v>
      </c>
      <c r="D8" s="32">
        <f t="shared" si="0"/>
        <v>174</v>
      </c>
      <c r="E8" s="45">
        <f t="shared" si="0"/>
        <v>111</v>
      </c>
      <c r="F8" s="31">
        <f t="shared" si="0"/>
        <v>23</v>
      </c>
      <c r="G8" s="31">
        <f t="shared" si="0"/>
        <v>26</v>
      </c>
      <c r="H8" s="31">
        <f t="shared" si="0"/>
        <v>19</v>
      </c>
      <c r="I8" s="31">
        <f t="shared" si="0"/>
        <v>10</v>
      </c>
      <c r="J8" s="31">
        <f t="shared" si="0"/>
        <v>7</v>
      </c>
      <c r="K8" s="31">
        <f t="shared" si="0"/>
        <v>5</v>
      </c>
      <c r="L8" s="32">
        <f t="shared" si="0"/>
        <v>16</v>
      </c>
      <c r="M8" s="35">
        <f t="shared" si="0"/>
        <v>217</v>
      </c>
      <c r="N8" s="33">
        <f t="shared" si="0"/>
        <v>233</v>
      </c>
      <c r="O8" s="34">
        <f t="shared" si="0"/>
        <v>70</v>
      </c>
      <c r="P8" s="35">
        <f t="shared" si="0"/>
        <v>207</v>
      </c>
    </row>
    <row r="9" spans="1:16" s="7" customFormat="1" ht="32.25" customHeight="1" thickBot="1">
      <c r="A9" s="8" t="s">
        <v>9</v>
      </c>
      <c r="B9" s="9">
        <f>B8*100/$N$8</f>
        <v>1.2875536480686696</v>
      </c>
      <c r="C9" s="10">
        <f>C8*100/$N$8</f>
        <v>24.034334763948497</v>
      </c>
      <c r="D9" s="11">
        <f>D8*100/$N$8</f>
        <v>74.67811158798283</v>
      </c>
      <c r="E9" s="46">
        <f>E8*100/SUM($E$8:$L$8)</f>
        <v>51.1520737327189</v>
      </c>
      <c r="F9" s="10">
        <f aca="true" t="shared" si="1" ref="F9:L9">F8*100/SUM($E$8:$L$8)</f>
        <v>10.599078341013826</v>
      </c>
      <c r="G9" s="10">
        <f t="shared" si="1"/>
        <v>11.981566820276498</v>
      </c>
      <c r="H9" s="10">
        <f t="shared" si="1"/>
        <v>8.755760368663594</v>
      </c>
      <c r="I9" s="10">
        <f t="shared" si="1"/>
        <v>4.608294930875576</v>
      </c>
      <c r="J9" s="10">
        <f t="shared" si="1"/>
        <v>3.225806451612903</v>
      </c>
      <c r="K9" s="10">
        <f t="shared" si="1"/>
        <v>2.304147465437788</v>
      </c>
      <c r="L9" s="11">
        <f t="shared" si="1"/>
        <v>7.373271889400922</v>
      </c>
      <c r="M9" s="47">
        <v>100</v>
      </c>
      <c r="N9" s="48">
        <v>100</v>
      </c>
      <c r="O9" s="12">
        <f>O8*100/$N$8</f>
        <v>30.042918454935624</v>
      </c>
      <c r="P9" s="13">
        <f>P8*100/$N$8</f>
        <v>88.8412017167382</v>
      </c>
    </row>
    <row r="10" spans="1:7" ht="18" customHeight="1">
      <c r="A10" s="2" t="s">
        <v>10</v>
      </c>
      <c r="B10" s="2"/>
      <c r="C10" s="2"/>
      <c r="D10" s="2"/>
      <c r="E10" s="2"/>
      <c r="F10" s="2"/>
      <c r="G10" s="2"/>
    </row>
    <row r="11" spans="1:7" ht="12" customHeight="1">
      <c r="A11" s="2"/>
      <c r="B11" s="2"/>
      <c r="C11" s="2"/>
      <c r="D11" s="2"/>
      <c r="E11" s="2"/>
      <c r="F11" s="2"/>
      <c r="G11" s="2"/>
    </row>
  </sheetData>
  <mergeCells count="7">
    <mergeCell ref="B1:D2"/>
    <mergeCell ref="E1:L2"/>
    <mergeCell ref="N1:N3"/>
    <mergeCell ref="O1:P1"/>
    <mergeCell ref="O2:O3"/>
    <mergeCell ref="P2:P3"/>
    <mergeCell ref="M1:M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&amp;C&amp;"Arial,Tučné"&amp;12P R E H Ľ A D
o uplatňovaní osobitného príplatku v rámci miest mimoriadnej významnosti zadefinovaných uznesením vlády SR č. 234/2003&amp;RPríloha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nestrakova</dc:creator>
  <cp:keywords/>
  <dc:description/>
  <cp:lastModifiedBy>nestrakova</cp:lastModifiedBy>
  <cp:lastPrinted>2003-10-30T14:09:33Z</cp:lastPrinted>
  <dcterms:created xsi:type="dcterms:W3CDTF">2003-07-31T06:21:59Z</dcterms:created>
  <dcterms:modified xsi:type="dcterms:W3CDTF">2003-10-30T14:09:49Z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-2099014049</vt:i4>
  </property>
  <property fmtid="{D5CDD505-2E9C-101B-9397-08002B2CF9AE}" pid="3" name="_EmailSubject">
    <vt:lpwstr>"Vyhodnotenie uplatňovania osobitného príplatku v rámci miest mimoriadnej významnosti zadefinovaných uznesením vlády SR č. 234/2003",  č. ÚŠS-25937/2003-100</vt:lpwstr>
  </property>
  <property fmtid="{D5CDD505-2E9C-101B-9397-08002B2CF9AE}" pid="4" name="_AuthorEmail">
    <vt:lpwstr>sebova@upss.sk</vt:lpwstr>
  </property>
  <property fmtid="{D5CDD505-2E9C-101B-9397-08002B2CF9AE}" pid="5" name="_AuthorEmailDisplayName">
    <vt:lpwstr>Sebova Eva</vt:lpwstr>
  </property>
  <property fmtid="{D5CDD505-2E9C-101B-9397-08002B2CF9AE}" pid="6" name="_PreviousAdHocReviewCycleID">
    <vt:i4>899884410</vt:i4>
  </property>
</Properties>
</file>