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<sst xmlns="http://schemas.openxmlformats.org/spreadsheetml/2006/main" count="60" uniqueCount="24">
  <si>
    <t>úsek štátnej správy</t>
  </si>
  <si>
    <t>bytová politika</t>
  </si>
  <si>
    <t>nevyčerpané</t>
  </si>
  <si>
    <t>skutočne čerpané</t>
  </si>
  <si>
    <t>Trenčiansky kraj</t>
  </si>
  <si>
    <t>Nitriansky kraj</t>
  </si>
  <si>
    <t>Žilinský kraj</t>
  </si>
  <si>
    <t>Prešovský kraj</t>
  </si>
  <si>
    <t>Košický kraj</t>
  </si>
  <si>
    <t>spolu</t>
  </si>
  <si>
    <t>školstvo - ZŠ</t>
  </si>
  <si>
    <t>spolu za úseky</t>
  </si>
  <si>
    <t>matriky</t>
  </si>
  <si>
    <t>pozemné komunikácie</t>
  </si>
  <si>
    <t>Trnavský kraj</t>
  </si>
  <si>
    <t>Banskobystrický kraj</t>
  </si>
  <si>
    <t>Bratislavský kraj</t>
  </si>
  <si>
    <t>poskytnuté zo štátneho rozpočtu</t>
  </si>
  <si>
    <t>Prehľad</t>
  </si>
  <si>
    <t xml:space="preserve">stavebný poriadok </t>
  </si>
  <si>
    <t>o hospodárení obcí  s rozpočtovými prostriedkami v roku 2005</t>
  </si>
  <si>
    <t>Z podkladov samosprávnych krajov a jednotlivých ministerstiev</t>
  </si>
  <si>
    <t>Ing. Jana Kráľová</t>
  </si>
  <si>
    <t>Vypracovala: JUDr. Anna Rosinská, MV SR 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</si>
</sst>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/>
    </xf>
    <xf numFmtId="0" fontId="2" fillId="2" borderId="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4" fontId="2" fillId="2" borderId="0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2" borderId="4" xfId="0" applyNumberForma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1" fillId="0" borderId="6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tabSelected="1" zoomScale="75" zoomScaleNormal="75" workbookViewId="0" topLeftCell="A23">
      <selection activeCell="A1" sqref="A1:D60"/>
    </sheetView>
  </sheetViews>
  <sheetFormatPr defaultColWidth="9.00390625" defaultRowHeight="12.75"/>
  <cols>
    <col min="1" max="1" width="24.125" style="0" customWidth="1"/>
    <col min="2" max="2" width="16.875" style="0" customWidth="1"/>
    <col min="3" max="3" width="15.875" style="0" customWidth="1"/>
    <col min="4" max="4" width="19.75390625" style="0" customWidth="1"/>
    <col min="8" max="9" width="12.00390625" style="0" bestFit="1" customWidth="1"/>
  </cols>
  <sheetData>
    <row r="1" spans="1:4" ht="14.25" customHeight="1">
      <c r="A1" s="28" t="s">
        <v>18</v>
      </c>
      <c r="B1" s="28"/>
      <c r="C1" s="28"/>
      <c r="D1" s="28"/>
    </row>
    <row r="2" spans="1:4" ht="14.25" customHeight="1">
      <c r="A2" s="2" t="s">
        <v>20</v>
      </c>
      <c r="B2" s="3"/>
      <c r="C2" s="2"/>
      <c r="D2" s="2"/>
    </row>
    <row r="3" ht="12.75">
      <c r="A3" s="1"/>
    </row>
    <row r="4" spans="1:4" ht="24.75" customHeight="1">
      <c r="A4" s="7" t="s">
        <v>0</v>
      </c>
      <c r="B4" s="8" t="s">
        <v>17</v>
      </c>
      <c r="C4" s="8" t="s">
        <v>2</v>
      </c>
      <c r="D4" s="8" t="s">
        <v>3</v>
      </c>
    </row>
    <row r="5" spans="1:4" ht="12.75">
      <c r="A5" s="12" t="s">
        <v>19</v>
      </c>
      <c r="B5" s="10"/>
      <c r="C5" s="10"/>
      <c r="D5" s="11"/>
    </row>
    <row r="6" spans="1:4" ht="12.75">
      <c r="A6" s="9" t="s">
        <v>16</v>
      </c>
      <c r="B6" s="18">
        <v>17310000</v>
      </c>
      <c r="C6" s="16">
        <f>B6-D6</f>
        <v>430040</v>
      </c>
      <c r="D6" s="18">
        <v>16879960</v>
      </c>
    </row>
    <row r="7" spans="1:4" ht="12.75">
      <c r="A7" s="6" t="s">
        <v>14</v>
      </c>
      <c r="B7" s="16">
        <v>14757000</v>
      </c>
      <c r="C7" s="16">
        <f aca="true" t="shared" si="0" ref="C7:C42">B7-D7</f>
        <v>0</v>
      </c>
      <c r="D7" s="16">
        <v>14757000</v>
      </c>
    </row>
    <row r="8" spans="1:4" ht="12.75">
      <c r="A8" s="6" t="s">
        <v>4</v>
      </c>
      <c r="B8" s="16">
        <v>14318000</v>
      </c>
      <c r="C8" s="16">
        <f t="shared" si="0"/>
        <v>0</v>
      </c>
      <c r="D8" s="16">
        <v>14318000</v>
      </c>
    </row>
    <row r="9" spans="1:4" ht="12.75">
      <c r="A9" s="6" t="s">
        <v>5</v>
      </c>
      <c r="B9" s="16">
        <v>15432000</v>
      </c>
      <c r="C9" s="16">
        <f t="shared" si="0"/>
        <v>9030649</v>
      </c>
      <c r="D9" s="16">
        <v>6401351</v>
      </c>
    </row>
    <row r="10" spans="1:4" ht="12.75">
      <c r="A10" s="6" t="s">
        <v>6</v>
      </c>
      <c r="B10" s="16">
        <v>17625000</v>
      </c>
      <c r="C10" s="16">
        <f t="shared" si="0"/>
        <v>0</v>
      </c>
      <c r="D10" s="16">
        <v>17625000</v>
      </c>
    </row>
    <row r="11" spans="1:4" ht="12.75">
      <c r="A11" s="6" t="s">
        <v>15</v>
      </c>
      <c r="B11" s="16">
        <v>15423000</v>
      </c>
      <c r="C11" s="16">
        <f t="shared" si="0"/>
        <v>0</v>
      </c>
      <c r="D11" s="16">
        <v>15423000</v>
      </c>
    </row>
    <row r="12" spans="1:4" ht="12.75">
      <c r="A12" s="6" t="s">
        <v>7</v>
      </c>
      <c r="B12" s="16">
        <v>19369000</v>
      </c>
      <c r="C12" s="16">
        <f t="shared" si="0"/>
        <v>0</v>
      </c>
      <c r="D12" s="16">
        <v>19369000</v>
      </c>
    </row>
    <row r="13" spans="1:4" ht="12.75">
      <c r="A13" s="6" t="s">
        <v>8</v>
      </c>
      <c r="B13" s="16">
        <v>18099000</v>
      </c>
      <c r="C13" s="16">
        <f t="shared" si="0"/>
        <v>1685</v>
      </c>
      <c r="D13" s="16">
        <v>18097315</v>
      </c>
    </row>
    <row r="14" spans="1:4" ht="12.75">
      <c r="A14" s="7" t="s">
        <v>9</v>
      </c>
      <c r="B14" s="17">
        <f>SUM(B6:B13)</f>
        <v>132333000</v>
      </c>
      <c r="C14" s="17">
        <f>SUM(C6:C13)</f>
        <v>9462374</v>
      </c>
      <c r="D14" s="17">
        <f>SUM(D6:D13)</f>
        <v>122870626</v>
      </c>
    </row>
    <row r="15" spans="1:4" ht="12.75">
      <c r="A15" s="12" t="s">
        <v>1</v>
      </c>
      <c r="B15" s="21"/>
      <c r="C15" s="21"/>
      <c r="D15" s="22"/>
    </row>
    <row r="16" spans="1:4" ht="12.75">
      <c r="A16" s="9" t="s">
        <v>16</v>
      </c>
      <c r="B16" s="18">
        <v>2883556</v>
      </c>
      <c r="C16" s="16">
        <f t="shared" si="0"/>
        <v>19608.549999999814</v>
      </c>
      <c r="D16" s="18">
        <v>2863947.45</v>
      </c>
    </row>
    <row r="17" spans="1:4" ht="12.75">
      <c r="A17" s="6" t="s">
        <v>14</v>
      </c>
      <c r="B17" s="16">
        <v>3604446</v>
      </c>
      <c r="C17" s="16">
        <f t="shared" si="0"/>
        <v>194561.5</v>
      </c>
      <c r="D17" s="16">
        <v>3409884.5</v>
      </c>
    </row>
    <row r="18" spans="1:4" ht="12.75">
      <c r="A18" s="6" t="s">
        <v>4</v>
      </c>
      <c r="B18" s="16">
        <v>3123850</v>
      </c>
      <c r="C18" s="16">
        <f t="shared" si="0"/>
        <v>87926.33999999985</v>
      </c>
      <c r="D18" s="16">
        <v>3035923.66</v>
      </c>
    </row>
    <row r="19" spans="1:4" ht="12.75">
      <c r="A19" s="6" t="s">
        <v>5</v>
      </c>
      <c r="B19" s="16">
        <v>3123854</v>
      </c>
      <c r="C19" s="16">
        <f t="shared" si="0"/>
        <v>30650.899999999907</v>
      </c>
      <c r="D19" s="16">
        <v>3093203.1</v>
      </c>
    </row>
    <row r="20" spans="1:4" ht="12.75">
      <c r="A20" s="6" t="s">
        <v>6</v>
      </c>
      <c r="B20" s="16">
        <v>4365385</v>
      </c>
      <c r="C20" s="16">
        <f t="shared" si="0"/>
        <v>96535.25999999978</v>
      </c>
      <c r="D20" s="16">
        <v>4268849.74</v>
      </c>
    </row>
    <row r="21" spans="1:4" ht="12.75">
      <c r="A21" s="6" t="s">
        <v>15</v>
      </c>
      <c r="B21" s="16">
        <v>3564393</v>
      </c>
      <c r="C21" s="16">
        <f t="shared" si="0"/>
        <v>152463.56000000006</v>
      </c>
      <c r="D21" s="16">
        <v>3411929.44</v>
      </c>
    </row>
    <row r="22" spans="1:4" ht="12.75">
      <c r="A22" s="6" t="s">
        <v>7</v>
      </c>
      <c r="B22" s="16">
        <v>4445481</v>
      </c>
      <c r="C22" s="16">
        <f t="shared" si="0"/>
        <v>36781.99000000022</v>
      </c>
      <c r="D22" s="16">
        <v>4408699.01</v>
      </c>
    </row>
    <row r="23" spans="1:4" ht="12.75">
      <c r="A23" s="6" t="s">
        <v>8</v>
      </c>
      <c r="B23" s="16">
        <v>3184135</v>
      </c>
      <c r="C23" s="16">
        <f t="shared" si="0"/>
        <v>20969</v>
      </c>
      <c r="D23" s="16">
        <v>3163166</v>
      </c>
    </row>
    <row r="24" spans="1:4" ht="12.75">
      <c r="A24" s="7" t="s">
        <v>9</v>
      </c>
      <c r="B24" s="17">
        <f>SUM(B16:B23)</f>
        <v>28295100</v>
      </c>
      <c r="C24" s="17">
        <f>SUM(C16:C23)</f>
        <v>639497.0999999996</v>
      </c>
      <c r="D24" s="17">
        <f>SUM(D16:D23)</f>
        <v>27655602.9</v>
      </c>
    </row>
    <row r="25" spans="1:4" ht="12.75">
      <c r="A25" s="12" t="s">
        <v>12</v>
      </c>
      <c r="B25" s="23"/>
      <c r="C25" s="23"/>
      <c r="D25" s="24"/>
    </row>
    <row r="26" spans="1:4" ht="12.75">
      <c r="A26" s="9" t="s">
        <v>16</v>
      </c>
      <c r="B26" s="18">
        <v>12085642</v>
      </c>
      <c r="C26" s="16">
        <f t="shared" si="0"/>
        <v>962.2599999997765</v>
      </c>
      <c r="D26" s="18">
        <v>12084679.74</v>
      </c>
    </row>
    <row r="27" spans="1:4" ht="12.75">
      <c r="A27" s="6" t="s">
        <v>14</v>
      </c>
      <c r="B27" s="16">
        <v>15627995</v>
      </c>
      <c r="C27" s="16">
        <f t="shared" si="0"/>
        <v>0</v>
      </c>
      <c r="D27" s="16">
        <v>15627995</v>
      </c>
    </row>
    <row r="28" spans="1:4" ht="12.75">
      <c r="A28" s="6" t="s">
        <v>4</v>
      </c>
      <c r="B28" s="16">
        <v>16084300</v>
      </c>
      <c r="C28" s="16">
        <f t="shared" si="0"/>
        <v>-206856</v>
      </c>
      <c r="D28" s="16">
        <v>16291156</v>
      </c>
    </row>
    <row r="29" spans="1:4" ht="12.75">
      <c r="A29" s="6" t="s">
        <v>5</v>
      </c>
      <c r="B29" s="16">
        <v>22357829</v>
      </c>
      <c r="C29" s="16">
        <f t="shared" si="0"/>
        <v>8827.5</v>
      </c>
      <c r="D29" s="16">
        <v>22349001.5</v>
      </c>
    </row>
    <row r="30" spans="1:4" ht="12.75">
      <c r="A30" s="6" t="s">
        <v>6</v>
      </c>
      <c r="B30" s="16">
        <v>17409000</v>
      </c>
      <c r="C30" s="16">
        <f t="shared" si="0"/>
        <v>-819762.2199999988</v>
      </c>
      <c r="D30" s="16">
        <v>18228762.22</v>
      </c>
    </row>
    <row r="31" spans="1:4" ht="12.75">
      <c r="A31" s="6" t="s">
        <v>15</v>
      </c>
      <c r="B31" s="16">
        <v>20608600</v>
      </c>
      <c r="C31" s="16">
        <f t="shared" si="0"/>
        <v>13113.10000000149</v>
      </c>
      <c r="D31" s="16">
        <v>20595486.9</v>
      </c>
    </row>
    <row r="32" spans="1:4" ht="12.75">
      <c r="A32" s="6" t="s">
        <v>7</v>
      </c>
      <c r="B32" s="16">
        <v>18797068</v>
      </c>
      <c r="C32" s="16">
        <f t="shared" si="0"/>
        <v>0</v>
      </c>
      <c r="D32" s="16">
        <v>18797068</v>
      </c>
    </row>
    <row r="33" spans="1:4" ht="12.75">
      <c r="A33" s="6" t="s">
        <v>8</v>
      </c>
      <c r="B33" s="16">
        <v>17368000</v>
      </c>
      <c r="C33" s="16">
        <f t="shared" si="0"/>
        <v>0</v>
      </c>
      <c r="D33" s="16">
        <v>17368000</v>
      </c>
    </row>
    <row r="34" spans="1:4" ht="12.75">
      <c r="A34" s="4" t="s">
        <v>9</v>
      </c>
      <c r="B34" s="19">
        <f>SUM(B26:B33)</f>
        <v>140338434</v>
      </c>
      <c r="C34" s="19">
        <f>SUM(C26:C33)</f>
        <v>-1003715.3599999975</v>
      </c>
      <c r="D34" s="19">
        <f>SUM(D26:D33)</f>
        <v>141342149.36</v>
      </c>
    </row>
    <row r="35" spans="1:4" ht="12.75">
      <c r="A35" s="5" t="s">
        <v>13</v>
      </c>
      <c r="B35" s="25"/>
      <c r="C35" s="25"/>
      <c r="D35" s="25"/>
    </row>
    <row r="36" spans="1:4" ht="12.75">
      <c r="A36" s="6" t="s">
        <v>16</v>
      </c>
      <c r="B36" s="16">
        <v>1190600</v>
      </c>
      <c r="C36" s="16">
        <f t="shared" si="0"/>
        <v>0</v>
      </c>
      <c r="D36" s="16">
        <v>1190600</v>
      </c>
    </row>
    <row r="37" spans="1:4" ht="12.75">
      <c r="A37" s="6" t="s">
        <v>14</v>
      </c>
      <c r="B37" s="16">
        <v>416700</v>
      </c>
      <c r="C37" s="16">
        <f t="shared" si="0"/>
        <v>0</v>
      </c>
      <c r="D37" s="16">
        <v>416700</v>
      </c>
    </row>
    <row r="38" spans="1:4" ht="12.75">
      <c r="A38" s="6" t="s">
        <v>4</v>
      </c>
      <c r="B38" s="16">
        <v>756700</v>
      </c>
      <c r="C38" s="16">
        <f t="shared" si="0"/>
        <v>10397</v>
      </c>
      <c r="D38" s="16">
        <v>746303</v>
      </c>
    </row>
    <row r="39" spans="1:4" ht="12.75">
      <c r="A39" s="6" t="s">
        <v>5</v>
      </c>
      <c r="B39" s="16">
        <v>514700</v>
      </c>
      <c r="C39" s="16">
        <f t="shared" si="0"/>
        <v>4363</v>
      </c>
      <c r="D39" s="16">
        <v>510337</v>
      </c>
    </row>
    <row r="40" spans="1:4" ht="12.75">
      <c r="A40" s="6" t="s">
        <v>6</v>
      </c>
      <c r="B40" s="16">
        <v>833400</v>
      </c>
      <c r="C40" s="16">
        <f t="shared" si="0"/>
        <v>34371</v>
      </c>
      <c r="D40" s="16">
        <v>799029</v>
      </c>
    </row>
    <row r="41" spans="1:4" ht="12.75">
      <c r="A41" s="6" t="s">
        <v>15</v>
      </c>
      <c r="B41" s="16">
        <f>C41+D41</f>
        <v>1036300</v>
      </c>
      <c r="C41" s="16">
        <v>180483</v>
      </c>
      <c r="D41" s="16">
        <v>855817</v>
      </c>
    </row>
    <row r="42" spans="1:4" ht="12.75">
      <c r="A42" s="6" t="s">
        <v>7</v>
      </c>
      <c r="B42" s="16">
        <v>916520</v>
      </c>
      <c r="C42" s="16">
        <f t="shared" si="0"/>
        <v>1156</v>
      </c>
      <c r="D42" s="16">
        <v>915364</v>
      </c>
    </row>
    <row r="43" spans="1:4" ht="12.75">
      <c r="A43" s="6" t="s">
        <v>8</v>
      </c>
      <c r="B43" s="16">
        <v>1249866.4</v>
      </c>
      <c r="C43" s="16">
        <v>10136.4</v>
      </c>
      <c r="D43" s="16">
        <f>B43-C43</f>
        <v>1239730</v>
      </c>
    </row>
    <row r="44" spans="1:4" ht="12.75">
      <c r="A44" s="7" t="s">
        <v>9</v>
      </c>
      <c r="B44" s="17">
        <f>SUM(B36:B43)</f>
        <v>6914786.4</v>
      </c>
      <c r="C44" s="17">
        <f>SUM(C36:C43)</f>
        <v>240906.4</v>
      </c>
      <c r="D44" s="17">
        <f>SUM(D36:D43)</f>
        <v>6673880</v>
      </c>
    </row>
    <row r="45" spans="1:4" ht="12.75">
      <c r="A45" s="5" t="s">
        <v>10</v>
      </c>
      <c r="B45" s="26"/>
      <c r="C45" s="26"/>
      <c r="D45" s="26"/>
    </row>
    <row r="46" spans="1:4" ht="12.75">
      <c r="A46" s="6" t="s">
        <v>16</v>
      </c>
      <c r="B46" s="16">
        <v>1172356000</v>
      </c>
      <c r="C46" s="16">
        <f aca="true" t="shared" si="1" ref="C46:C53">B46-D46</f>
        <v>3975000</v>
      </c>
      <c r="D46" s="16">
        <v>1168381000</v>
      </c>
    </row>
    <row r="47" spans="1:4" ht="12.75">
      <c r="A47" s="6" t="s">
        <v>14</v>
      </c>
      <c r="B47" s="16">
        <v>1416052000</v>
      </c>
      <c r="C47" s="16">
        <f t="shared" si="1"/>
        <v>6000000</v>
      </c>
      <c r="D47" s="16">
        <v>1410052000</v>
      </c>
    </row>
    <row r="48" spans="1:4" ht="12.75">
      <c r="A48" s="6" t="s">
        <v>4</v>
      </c>
      <c r="B48" s="16">
        <v>1500407000</v>
      </c>
      <c r="C48" s="16">
        <f t="shared" si="1"/>
        <v>1147000</v>
      </c>
      <c r="D48" s="16">
        <v>1499260000</v>
      </c>
    </row>
    <row r="49" spans="1:4" ht="12.75">
      <c r="A49" s="6" t="s">
        <v>5</v>
      </c>
      <c r="B49" s="16">
        <v>209405570</v>
      </c>
      <c r="C49" s="16">
        <f t="shared" si="1"/>
        <v>162774.47999998927</v>
      </c>
      <c r="D49" s="16">
        <v>209242795.52</v>
      </c>
    </row>
    <row r="50" spans="1:4" ht="12.75">
      <c r="A50" s="6" t="s">
        <v>6</v>
      </c>
      <c r="B50" s="16">
        <v>408547000</v>
      </c>
      <c r="C50" s="16">
        <f t="shared" si="1"/>
        <v>1868000</v>
      </c>
      <c r="D50" s="16">
        <v>406679000</v>
      </c>
    </row>
    <row r="51" spans="1:4" ht="12.75">
      <c r="A51" s="6" t="s">
        <v>15</v>
      </c>
      <c r="B51" s="16">
        <v>1757627800</v>
      </c>
      <c r="C51" s="16">
        <f t="shared" si="1"/>
        <v>47108</v>
      </c>
      <c r="D51" s="16">
        <v>1757580692</v>
      </c>
    </row>
    <row r="52" spans="1:4" ht="12.75">
      <c r="A52" s="6" t="s">
        <v>7</v>
      </c>
      <c r="B52" s="16">
        <v>216203975</v>
      </c>
      <c r="C52" s="16">
        <f t="shared" si="1"/>
        <v>156283</v>
      </c>
      <c r="D52" s="16">
        <v>216047692</v>
      </c>
    </row>
    <row r="53" spans="1:4" ht="12.75">
      <c r="A53" s="6" t="s">
        <v>8</v>
      </c>
      <c r="B53" s="16">
        <v>2135020000</v>
      </c>
      <c r="C53" s="16">
        <f t="shared" si="1"/>
        <v>143000</v>
      </c>
      <c r="D53" s="16">
        <v>2134877000</v>
      </c>
    </row>
    <row r="54" spans="1:4" ht="13.5" thickBot="1">
      <c r="A54" s="7" t="s">
        <v>9</v>
      </c>
      <c r="B54" s="17">
        <f>SUM(B46:B53)</f>
        <v>8815619345</v>
      </c>
      <c r="C54" s="17">
        <f>SUM(C46:C53)</f>
        <v>13499165.47999999</v>
      </c>
      <c r="D54" s="17">
        <f>SUM(D46:D53)</f>
        <v>8802120179.52</v>
      </c>
    </row>
    <row r="55" spans="1:4" ht="13.5" thickBot="1">
      <c r="A55" s="13" t="s">
        <v>11</v>
      </c>
      <c r="B55" s="27">
        <f>B54+B44+B34+B24+B14</f>
        <v>9123500665.4</v>
      </c>
      <c r="C55" s="27">
        <f>C54+C44+C34+C24+C14</f>
        <v>22838227.61999999</v>
      </c>
      <c r="D55" s="27">
        <f>D54+D44+D34+D24+D14</f>
        <v>9100662437.78</v>
      </c>
    </row>
    <row r="58" ht="12.75">
      <c r="A58" s="1"/>
    </row>
    <row r="59" ht="26.25" customHeight="1">
      <c r="A59" t="s">
        <v>21</v>
      </c>
    </row>
    <row r="60" spans="1:3" ht="12.75">
      <c r="A60" t="s">
        <v>23</v>
      </c>
      <c r="C60" t="s">
        <v>22</v>
      </c>
    </row>
    <row r="101" spans="1:4" ht="12.75">
      <c r="A101" s="14"/>
      <c r="B101" s="15"/>
      <c r="C101" s="15"/>
      <c r="D101" s="15"/>
    </row>
    <row r="102" spans="1:5" ht="12.75">
      <c r="A102" s="20"/>
      <c r="B102" s="20"/>
      <c r="C102" s="20"/>
      <c r="D102" s="20"/>
      <c r="E102" s="20"/>
    </row>
    <row r="103" spans="1:5" ht="12.75">
      <c r="A103" s="20"/>
      <c r="B103" s="20"/>
      <c r="C103" s="20"/>
      <c r="D103" s="20"/>
      <c r="E103" s="20"/>
    </row>
    <row r="104" spans="2:5" ht="12.75">
      <c r="B104" s="20"/>
      <c r="C104" s="20"/>
      <c r="D104" s="20"/>
      <c r="E104" s="20"/>
    </row>
    <row r="105" spans="1:5" ht="12.75">
      <c r="A105" s="20"/>
      <c r="B105" s="20"/>
      <c r="C105" s="20"/>
      <c r="D105" s="20"/>
      <c r="E105" s="20"/>
    </row>
    <row r="106" spans="1:5" ht="12.75">
      <c r="A106" s="20"/>
      <c r="B106" s="20"/>
      <c r="C106" s="20"/>
      <c r="D106" s="20"/>
      <c r="E106" s="20"/>
    </row>
    <row r="107" spans="1:5" ht="12.75">
      <c r="A107" s="20"/>
      <c r="B107" s="20"/>
      <c r="C107" s="20"/>
      <c r="D107" s="20"/>
      <c r="E107" s="20"/>
    </row>
  </sheetData>
  <mergeCells count="1">
    <mergeCell ref="A1:D1"/>
  </mergeCells>
  <printOptions/>
  <pageMargins left="0.8661417322834646" right="0.31496062992125984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Header>&amp;R&amp;"Times New Roman CE,tučné"Príloha č. 4a)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-</cp:lastModifiedBy>
  <cp:lastPrinted>2006-06-14T07:41:12Z</cp:lastPrinted>
  <dcterms:created xsi:type="dcterms:W3CDTF">2005-05-20T09:00:59Z</dcterms:created>
  <dcterms:modified xsi:type="dcterms:W3CDTF">2006-06-14T07:41:17Z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1457640</vt:i4>
  </property>
  <property fmtid="{D5CDD505-2E9C-101B-9397-08002B2CF9AE}" pid="4" name="_EmailSubje">
    <vt:lpwstr>KM-1-68/Vl-2006 - Správa o činnosti obcí a vyšších územných celkov v oblasti preneseného výkonu štátnej správy za rok 2005</vt:lpwstr>
  </property>
  <property fmtid="{D5CDD505-2E9C-101B-9397-08002B2CF9AE}" pid="5" name="_AuthorEma">
    <vt:lpwstr>vavrovm@minv.sk</vt:lpwstr>
  </property>
  <property fmtid="{D5CDD505-2E9C-101B-9397-08002B2CF9AE}" pid="6" name="_AuthorEmailDisplayNa">
    <vt:lpwstr>Miriam Vavrovicova</vt:lpwstr>
  </property>
</Properties>
</file>