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15" windowHeight="7425" activeTab="0"/>
  </bookViews>
  <sheets>
    <sheet name="tab.č.3" sheetId="1" r:id="rId1"/>
    <sheet name="N1" sheetId="2" r:id="rId2"/>
    <sheet name="N2" sheetId="3" r:id="rId3"/>
    <sheet name="N3" sheetId="4" r:id="rId4"/>
    <sheet name="N4" sheetId="5" r:id="rId5"/>
    <sheet name="N5" sheetId="6" r:id="rId6"/>
    <sheet name="N6" sheetId="7" r:id="rId7"/>
    <sheet name="N7" sheetId="8" r:id="rId8"/>
    <sheet name="N8" sheetId="9" r:id="rId9"/>
    <sheet name="N9" sheetId="10" r:id="rId10"/>
    <sheet name="N10" sheetId="11" r:id="rId11"/>
    <sheet name="N11" sheetId="12" r:id="rId12"/>
    <sheet name="N12" sheetId="13" r:id="rId13"/>
    <sheet name="N13" sheetId="14" r:id="rId14"/>
    <sheet name="N14" sheetId="15" r:id="rId15"/>
    <sheet name="N15" sheetId="16" r:id="rId16"/>
    <sheet name="N18" sheetId="17" r:id="rId17"/>
    <sheet name="N23" sheetId="18" r:id="rId18"/>
    <sheet name="N24" sheetId="19" r:id="rId19"/>
    <sheet name="N25" sheetId="20" r:id="rId20"/>
    <sheet name="N26" sheetId="21" r:id="rId21"/>
    <sheet name="N28" sheetId="22" r:id="rId22"/>
    <sheet name="N29" sheetId="23" r:id="rId23"/>
    <sheet name="N39" sheetId="24" r:id="rId24"/>
    <sheet name="N40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_xlnm.Print_Titles" localSheetId="0">'tab.č.3'!$2:$6</definedName>
    <definedName name="_xlnm.Print_Area" localSheetId="0">'tab.č.3'!$A$1:$D$47</definedName>
    <definedName name="Z_3DD6C560_496C_11D7_946D_00A02447BC0F_.wvu.PrintArea" localSheetId="0" hidden="1">'tab.č.3'!#REF!</definedName>
    <definedName name="Z_3DD6C560_496C_11D7_946D_00A02447BC0F_.wvu.PrintTitles" localSheetId="0" hidden="1">'tab.č.3'!$2:$6</definedName>
  </definedNames>
  <calcPr fullCalcOnLoad="1"/>
</workbook>
</file>

<file path=xl/sharedStrings.xml><?xml version="1.0" encoding="utf-8"?>
<sst xmlns="http://schemas.openxmlformats.org/spreadsheetml/2006/main" count="96" uniqueCount="48">
  <si>
    <t>Príloha</t>
  </si>
  <si>
    <t>v mil. Sk</t>
  </si>
  <si>
    <t>Zdravotnícke zariadenia</t>
  </si>
  <si>
    <t>SPOLU</t>
  </si>
  <si>
    <t xml:space="preserve">Neodlžené záväzky do 31.12.2004 </t>
  </si>
  <si>
    <t>Záväzky po lehote splatnosti (dlhy) k 31.12.2005           (r. 2005-istina)</t>
  </si>
  <si>
    <t>N5</t>
  </si>
  <si>
    <t>N4</t>
  </si>
  <si>
    <t>N9</t>
  </si>
  <si>
    <t>N6</t>
  </si>
  <si>
    <t>N13</t>
  </si>
  <si>
    <t>N8</t>
  </si>
  <si>
    <t>N10</t>
  </si>
  <si>
    <t>N2</t>
  </si>
  <si>
    <t>N14</t>
  </si>
  <si>
    <t>N7</t>
  </si>
  <si>
    <t>N15</t>
  </si>
  <si>
    <t>N12</t>
  </si>
  <si>
    <t>N11</t>
  </si>
  <si>
    <t>N24</t>
  </si>
  <si>
    <t>N28</t>
  </si>
  <si>
    <t>N3</t>
  </si>
  <si>
    <t>N25</t>
  </si>
  <si>
    <t>N29</t>
  </si>
  <si>
    <t>N26</t>
  </si>
  <si>
    <t>N18</t>
  </si>
  <si>
    <t>N39</t>
  </si>
  <si>
    <t>N23</t>
  </si>
  <si>
    <t>N19</t>
  </si>
  <si>
    <t>N40</t>
  </si>
  <si>
    <t>N1</t>
  </si>
  <si>
    <t>N22</t>
  </si>
  <si>
    <t>N17</t>
  </si>
  <si>
    <t>N20</t>
  </si>
  <si>
    <t>N16</t>
  </si>
  <si>
    <t>N21</t>
  </si>
  <si>
    <t>N27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</si>
  <si>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</si>
  <si>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</si>
  <si>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</si>
  <si>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</si>
  <si>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</si>
  <si>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</si>
  <si>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</si>
  <si>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</si>
  <si>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</si>
  <si>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Prehľad dlhu za rok 2005 (len rok 2005 kumulatívne)</t>
  </si>
  <si>
    <r>
      <t>Tab. č. 3: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0"/>
      </rPr>
      <t>Prehľad dlhu v zdravotníckych zariadeniach    v pôsobnosti Ministerstva zdravotníctva SR k 31.12.2005</t>
    </r>
  </si>
</sst>
</file>

<file path=xl/styles.xml><?xml version="1.0" encoding="utf-8"?>
<styleSheet xmlns="http://schemas.openxmlformats.org/spreadsheetml/2006/main">
  <numFmts count="6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0.00E+00;\⎴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0.0000000"/>
    <numFmt numFmtId="176" formatCode="0.00000000"/>
    <numFmt numFmtId="177" formatCode="0.000000"/>
    <numFmt numFmtId="178" formatCode="_-* #,##0\ _S_k_-;\-* #,##0\ _S_k_-;_-* &quot;-&quot;??\ _S_k_-;_-@_-"/>
    <numFmt numFmtId="179" formatCode="#,##0_ ;\-#,##0\ "/>
    <numFmt numFmtId="180" formatCode="_-* #,##0.00\ _K_č_-;\-* #,##0.00\ _K_č_-;_-* &quot;-&quot;??\ _K_č_-;_-@_-"/>
    <numFmt numFmtId="181" formatCode="_-* #,##0.0\ _S_k_-;\-* #,##0.0\ _S_k_-;_-* &quot;-&quot;??\ _S_k_-;_-@_-"/>
    <numFmt numFmtId="182" formatCode="0.0"/>
    <numFmt numFmtId="183" formatCode="_-* #,##0\ _K_č_-;\-* #,##0\ _K_č_-;_-* &quot;-&quot;??\ _K_č_-;_-@_-"/>
    <numFmt numFmtId="184" formatCode="0.00000"/>
    <numFmt numFmtId="185" formatCode="0.0000"/>
    <numFmt numFmtId="186" formatCode="0.000"/>
    <numFmt numFmtId="187" formatCode="d\.\ mmmm\ yyyy"/>
    <numFmt numFmtId="188" formatCode="0.0%"/>
    <numFmt numFmtId="189" formatCode="#,##0_);\(#,##0\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dd/mm/yy"/>
    <numFmt numFmtId="207" formatCode="000\ 00"/>
    <numFmt numFmtId="208" formatCode="#,##0.00\ &quot;Sk&quot;"/>
    <numFmt numFmtId="209" formatCode="[$-41B]d\.\ mmmm\ yyyy"/>
    <numFmt numFmtId="210" formatCode="d/mmmm\ yyyy"/>
    <numFmt numFmtId="211" formatCode="#,##0.00_ ;\-#,##0.00\ "/>
    <numFmt numFmtId="212" formatCode="#,##0.000_ ;\-#,##0.000\ "/>
    <numFmt numFmtId="213" formatCode="#,##0.0_ ;\-#,##0.0\ "/>
    <numFmt numFmtId="214" formatCode="0.00;[Red]0.00"/>
    <numFmt numFmtId="215" formatCode="d/m/yy"/>
    <numFmt numFmtId="216" formatCode="#,##0.00\ _S_k"/>
    <numFmt numFmtId="217" formatCode="#,##0\ &quot;Kč&quot;;\-#,##0\ &quot;Kč&quot;"/>
    <numFmt numFmtId="218" formatCode="#,##0\ &quot;Kč&quot;;[Red]\-#,##0\ &quot;Kč&quot;"/>
    <numFmt numFmtId="219" formatCode="#,##0.00\ &quot;Kč&quot;;\-#,##0.00\ &quot;Kč&quot;"/>
    <numFmt numFmtId="220" formatCode="#,##0.00\ &quot;Kč&quot;;[Red]\-#,##0.00\ &quot;Kč&quot;"/>
    <numFmt numFmtId="221" formatCode="_-* #,##0\ &quot;Kč&quot;_-;\-* #,##0\ &quot;Kč&quot;_-;_-* &quot;-&quot;\ &quot;Kč&quot;_-;_-@_-"/>
    <numFmt numFmtId="222" formatCode="_-* #,##0\ _K_č_-;\-* #,##0\ _K_č_-;_-* &quot;-&quot;\ _K_č_-;_-@_-"/>
    <numFmt numFmtId="223" formatCode="_-* #,##0.00\ &quot;Kč&quot;_-;\-* #,##0.00\ &quot;Kč&quot;_-;_-* &quot;-&quot;??\ &quot;Kč&quot;_-;_-@_-"/>
    <numFmt numFmtId="224" formatCode="_-* #,##0.000\ _S_k_-;\-* #,##0.000\ _S_k_-;_-* &quot;-&quot;??\ _S_k_-;_-@_-"/>
  </numFmts>
  <fonts count="57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i/>
      <sz val="8"/>
      <name val="Arial CE"/>
      <family val="0"/>
    </font>
    <font>
      <sz val="8"/>
      <name val="Arial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8.75"/>
      <name val="Arial"/>
      <family val="2"/>
    </font>
    <font>
      <b/>
      <i/>
      <sz val="8.75"/>
      <name val="Arial"/>
      <family val="2"/>
    </font>
    <font>
      <sz val="24"/>
      <name val="Arial"/>
      <family val="0"/>
    </font>
    <font>
      <b/>
      <sz val="9"/>
      <name val="Arial"/>
      <family val="2"/>
    </font>
    <font>
      <b/>
      <sz val="11.75"/>
      <name val="Arial"/>
      <family val="2"/>
    </font>
    <font>
      <sz val="16.75"/>
      <name val="Arial"/>
      <family val="0"/>
    </font>
    <font>
      <b/>
      <sz val="9.25"/>
      <name val="Arial"/>
      <family val="2"/>
    </font>
    <font>
      <b/>
      <i/>
      <sz val="9.25"/>
      <name val="Arial"/>
      <family val="2"/>
    </font>
    <font>
      <sz val="11.75"/>
      <name val="Arial"/>
      <family val="0"/>
    </font>
    <font>
      <b/>
      <sz val="12"/>
      <name val="Arial"/>
      <family val="2"/>
    </font>
    <font>
      <sz val="14.25"/>
      <name val="Arial"/>
      <family val="0"/>
    </font>
    <font>
      <b/>
      <sz val="11.25"/>
      <name val="Arial"/>
      <family val="2"/>
    </font>
    <font>
      <b/>
      <i/>
      <sz val="11.25"/>
      <name val="Arial"/>
      <family val="2"/>
    </font>
    <font>
      <b/>
      <sz val="10.75"/>
      <name val="Arial"/>
      <family val="2"/>
    </font>
    <font>
      <sz val="23.75"/>
      <name val="Arial"/>
      <family val="0"/>
    </font>
    <font>
      <b/>
      <sz val="11.5"/>
      <name val="Arial"/>
      <family val="2"/>
    </font>
    <font>
      <sz val="11.5"/>
      <name val="Arial"/>
      <family val="0"/>
    </font>
    <font>
      <sz val="10.75"/>
      <name val="Arial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10.25"/>
      <name val="Arial"/>
      <family val="2"/>
    </font>
    <font>
      <sz val="10.25"/>
      <name val="Arial"/>
      <family val="0"/>
    </font>
    <font>
      <b/>
      <sz val="8.25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b/>
      <sz val="9.5"/>
      <name val="Arial"/>
      <family val="2"/>
    </font>
    <font>
      <sz val="11.25"/>
      <name val="Arial"/>
      <family val="0"/>
    </font>
    <font>
      <b/>
      <i/>
      <sz val="9"/>
      <name val="Arial"/>
      <family val="2"/>
    </font>
    <font>
      <sz val="23.5"/>
      <name val="Arial"/>
      <family val="0"/>
    </font>
    <font>
      <b/>
      <sz val="9.75"/>
      <name val="Arial"/>
      <family val="2"/>
    </font>
    <font>
      <b/>
      <i/>
      <sz val="9.75"/>
      <name val="Arial"/>
      <family val="2"/>
    </font>
    <font>
      <b/>
      <i/>
      <sz val="8.25"/>
      <name val="Arial"/>
      <family val="2"/>
    </font>
    <font>
      <b/>
      <sz val="10.5"/>
      <name val="Arial"/>
      <family val="2"/>
    </font>
    <font>
      <sz val="10.5"/>
      <name val="Arial"/>
      <family val="0"/>
    </font>
    <font>
      <b/>
      <i/>
      <sz val="10.25"/>
      <name val="Arial"/>
      <family val="2"/>
    </font>
    <font>
      <sz val="9.75"/>
      <name val="Arial"/>
      <family val="0"/>
    </font>
    <font>
      <sz val="14.75"/>
      <name val="Arial"/>
      <family val="0"/>
    </font>
    <font>
      <sz val="9.2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20" applyFont="1">
      <alignment/>
      <protection/>
    </xf>
    <xf numFmtId="0" fontId="4" fillId="0" borderId="0" xfId="20" applyFont="1" applyFill="1">
      <alignment/>
      <protection/>
    </xf>
    <xf numFmtId="0" fontId="2" fillId="0" borderId="0" xfId="20" applyFont="1" applyAlignment="1">
      <alignment horizontal="right"/>
      <protection/>
    </xf>
    <xf numFmtId="0" fontId="2" fillId="0" borderId="0" xfId="20" applyFont="1">
      <alignment/>
      <protection/>
    </xf>
    <xf numFmtId="0" fontId="6" fillId="0" borderId="0" xfId="20" applyFont="1" applyAlignment="1">
      <alignment horizontal="right"/>
      <protection/>
    </xf>
    <xf numFmtId="0" fontId="2" fillId="0" borderId="0" xfId="20" applyFont="1" applyAlignment="1">
      <alignment/>
      <protection/>
    </xf>
    <xf numFmtId="0" fontId="6" fillId="0" borderId="1" xfId="20" applyFont="1" applyFill="1" applyBorder="1" applyAlignment="1">
      <alignment horizontal="center" wrapText="1"/>
      <protection/>
    </xf>
    <xf numFmtId="4" fontId="9" fillId="0" borderId="1" xfId="20" applyNumberFormat="1" applyFont="1" applyBorder="1">
      <alignment/>
      <protection/>
    </xf>
    <xf numFmtId="4" fontId="6" fillId="0" borderId="1" xfId="20" applyNumberFormat="1" applyFont="1" applyFill="1" applyBorder="1">
      <alignment/>
      <protection/>
    </xf>
    <xf numFmtId="3" fontId="6" fillId="0" borderId="0" xfId="20" applyNumberFormat="1" applyFont="1" applyFill="1">
      <alignment/>
      <protection/>
    </xf>
    <xf numFmtId="0" fontId="6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2" fillId="0" borderId="0" xfId="20" applyFont="1" applyFill="1">
      <alignment/>
      <protection/>
    </xf>
    <xf numFmtId="3" fontId="4" fillId="0" borderId="0" xfId="20" applyNumberFormat="1" applyFont="1" applyFill="1">
      <alignment/>
      <protection/>
    </xf>
    <xf numFmtId="4" fontId="6" fillId="0" borderId="1" xfId="20" applyNumberFormat="1" applyFont="1" applyBorder="1">
      <alignment/>
      <protection/>
    </xf>
    <xf numFmtId="0" fontId="10" fillId="0" borderId="0" xfId="20" applyFont="1" applyFill="1">
      <alignment/>
      <protection/>
    </xf>
    <xf numFmtId="0" fontId="6" fillId="0" borderId="1" xfId="20" applyFont="1" applyFill="1" applyBorder="1" applyAlignment="1">
      <alignment horizontal="center"/>
      <protection/>
    </xf>
    <xf numFmtId="4" fontId="6" fillId="0" borderId="2" xfId="20" applyNumberFormat="1" applyFont="1" applyBorder="1">
      <alignment/>
      <protection/>
    </xf>
    <xf numFmtId="3" fontId="10" fillId="0" borderId="0" xfId="20" applyNumberFormat="1" applyFont="1" applyFill="1">
      <alignment/>
      <protection/>
    </xf>
    <xf numFmtId="4" fontId="9" fillId="0" borderId="2" xfId="20" applyNumberFormat="1" applyFont="1" applyBorder="1">
      <alignment/>
      <protection/>
    </xf>
    <xf numFmtId="4" fontId="12" fillId="2" borderId="1" xfId="20" applyNumberFormat="1" applyFont="1" applyFill="1" applyBorder="1">
      <alignment/>
      <protection/>
    </xf>
    <xf numFmtId="0" fontId="11" fillId="2" borderId="2" xfId="20" applyFont="1" applyFill="1" applyBorder="1" applyAlignment="1">
      <alignment horizontal="left"/>
      <protection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3" xfId="20" applyFont="1" applyFill="1" applyBorder="1" applyAlignment="1">
      <alignment horizontal="center" wrapText="1"/>
      <protection/>
    </xf>
    <xf numFmtId="0" fontId="7" fillId="0" borderId="4" xfId="20" applyFont="1" applyFill="1" applyBorder="1" applyAlignment="1">
      <alignment horizontal="center" wrapText="1"/>
      <protection/>
    </xf>
    <xf numFmtId="0" fontId="7" fillId="0" borderId="5" xfId="20" applyFont="1" applyFill="1" applyBorder="1" applyAlignment="1">
      <alignment horizontal="center" wrapText="1"/>
      <protection/>
    </xf>
    <xf numFmtId="0" fontId="8" fillId="0" borderId="0" xfId="20" applyFont="1" applyAlignment="1">
      <alignment horizontal="center" wrapText="1"/>
      <protection/>
    </xf>
    <xf numFmtId="0" fontId="5" fillId="0" borderId="6" xfId="20" applyFont="1" applyBorder="1" applyAlignment="1">
      <alignment horizontal="center" wrapText="1"/>
      <protection/>
    </xf>
    <xf numFmtId="0" fontId="5" fillId="0" borderId="7" xfId="20" applyFont="1" applyBorder="1" applyAlignment="1">
      <alignment horizontal="center" wrapText="1"/>
      <protection/>
    </xf>
    <xf numFmtId="0" fontId="5" fillId="0" borderId="8" xfId="20" applyFont="1" applyBorder="1" applyAlignment="1">
      <alignment horizontal="center" wrapText="1"/>
      <protection/>
    </xf>
    <xf numFmtId="3" fontId="13" fillId="0" borderId="0" xfId="0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Prehľad k záverečnému účtu - zadĺženosť organizácií" xfId="20"/>
    <cellStyle name="normální_December 2004 - dlhy.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3"/>
          <c:w val="0.938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'[4]Grafy'!$C$36:$N$36</c:f>
              <c:numCache>
                <c:ptCount val="12"/>
                <c:pt idx="0">
                  <c:v>0</c:v>
                </c:pt>
                <c:pt idx="1">
                  <c:v>6725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174</c:v>
                </c:pt>
                <c:pt idx="9">
                  <c:v>174</c:v>
                </c:pt>
                <c:pt idx="10">
                  <c:v>421</c:v>
                </c:pt>
                <c:pt idx="11">
                  <c:v>11</c:v>
                </c:pt>
              </c:numCache>
            </c:numRef>
          </c:val>
          <c:smooth val="0"/>
        </c:ser>
        <c:marker val="1"/>
        <c:axId val="61799181"/>
        <c:axId val="19321718"/>
      </c:lineChart>
      <c:catAx>
        <c:axId val="61799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321718"/>
        <c:crosses val="autoZero"/>
        <c:auto val="1"/>
        <c:lblOffset val="100"/>
        <c:noMultiLvlLbl val="0"/>
      </c:catAx>
      <c:valAx>
        <c:axId val="1932171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799181"/>
        <c:crossesAt val="1"/>
        <c:crossBetween val="between"/>
        <c:dispUnits>
          <c:builtInUnit val="thousands"/>
        </c:dispUnits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74"/>
          <c:w val="0.936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'[4]Grafy'!$C$28:$N$28</c:f>
              <c:numCache>
                <c:ptCount val="12"/>
                <c:pt idx="0">
                  <c:v>12366</c:v>
                </c:pt>
                <c:pt idx="1">
                  <c:v>43613</c:v>
                </c:pt>
                <c:pt idx="2">
                  <c:v>89270</c:v>
                </c:pt>
                <c:pt idx="3">
                  <c:v>143353</c:v>
                </c:pt>
                <c:pt idx="4">
                  <c:v>164896</c:v>
                </c:pt>
                <c:pt idx="5">
                  <c:v>188820</c:v>
                </c:pt>
                <c:pt idx="6">
                  <c:v>191641</c:v>
                </c:pt>
                <c:pt idx="7">
                  <c:v>249045</c:v>
                </c:pt>
                <c:pt idx="8">
                  <c:v>293501</c:v>
                </c:pt>
                <c:pt idx="9">
                  <c:v>327088</c:v>
                </c:pt>
                <c:pt idx="10">
                  <c:v>355496</c:v>
                </c:pt>
                <c:pt idx="11">
                  <c:v>401954</c:v>
                </c:pt>
              </c:numCache>
            </c:numRef>
          </c:val>
          <c:smooth val="0"/>
        </c:ser>
        <c:marker val="1"/>
        <c:axId val="47594615"/>
        <c:axId val="25698352"/>
      </c:lineChart>
      <c:catAx>
        <c:axId val="47594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5698352"/>
        <c:crosses val="autoZero"/>
        <c:auto val="1"/>
        <c:lblOffset val="100"/>
        <c:noMultiLvlLbl val="0"/>
      </c:catAx>
      <c:valAx>
        <c:axId val="25698352"/>
        <c:scaling>
          <c:orientation val="minMax"/>
          <c:max val="4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7594615"/>
        <c:crossesAt val="1"/>
        <c:crossBetween val="between"/>
        <c:dispUnits>
          <c:builtInUnit val="thousands"/>
        </c:dispUnits>
        <c:majorUnit val="6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7475"/>
          <c:w val="0.96525"/>
          <c:h val="0.7747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'[4]Grafy'!$B$10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'[4]Grafy'!$D$8:$N$8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'[4]Grafy'!$D$29:$N$29</c:f>
              <c:numCache>
                <c:ptCount val="11"/>
                <c:pt idx="0">
                  <c:v>31247</c:v>
                </c:pt>
                <c:pt idx="1">
                  <c:v>45657</c:v>
                </c:pt>
                <c:pt idx="2">
                  <c:v>54083</c:v>
                </c:pt>
                <c:pt idx="3">
                  <c:v>21543</c:v>
                </c:pt>
                <c:pt idx="4">
                  <c:v>23924</c:v>
                </c:pt>
                <c:pt idx="5">
                  <c:v>2821</c:v>
                </c:pt>
                <c:pt idx="6">
                  <c:v>57404</c:v>
                </c:pt>
                <c:pt idx="7">
                  <c:v>44456</c:v>
                </c:pt>
                <c:pt idx="8">
                  <c:v>33587</c:v>
                </c:pt>
                <c:pt idx="9">
                  <c:v>28408</c:v>
                </c:pt>
                <c:pt idx="10">
                  <c:v>46458</c:v>
                </c:pt>
              </c:numCache>
            </c:numRef>
          </c:val>
          <c:smooth val="0"/>
        </c:ser>
        <c:marker val="1"/>
        <c:axId val="29958577"/>
        <c:axId val="1191738"/>
      </c:lineChart>
      <c:catAx>
        <c:axId val="2995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91738"/>
        <c:crosses val="autoZero"/>
        <c:auto val="1"/>
        <c:lblOffset val="100"/>
        <c:noMultiLvlLbl val="0"/>
      </c:catAx>
      <c:valAx>
        <c:axId val="1191738"/>
        <c:scaling>
          <c:orientation val="minMax"/>
          <c:max val="60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958577"/>
        <c:crossesAt val="1"/>
        <c:crossBetween val="between"/>
        <c:dispUnits>
          <c:builtInUnit val="thousands"/>
        </c:dispUnits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N4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75"/>
          <c:w val="0.87475"/>
          <c:h val="0.85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'[1]F.D.R.BB'!$C$5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'[1]F.D.R.BB'!$D$2:$R$2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'[1]F.D.R.BB'!$D$5:$R$5</c:f>
              <c:numCache>
                <c:ptCount val="15"/>
                <c:pt idx="0">
                  <c:v>9916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'[1]F.D.R.BB'!$C$6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'[1]F.D.R.BB'!$D$2:$R$2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'[1]F.D.R.BB'!$D$6:$R$6</c:f>
              <c:numCache>
                <c:ptCount val="15"/>
                <c:pt idx="0">
                  <c:v>237379</c:v>
                </c:pt>
                <c:pt idx="1">
                  <c:v>45653</c:v>
                </c:pt>
                <c:pt idx="2">
                  <c:v>13426</c:v>
                </c:pt>
                <c:pt idx="3">
                  <c:v>18219</c:v>
                </c:pt>
                <c:pt idx="4">
                  <c:v>0</c:v>
                </c:pt>
                <c:pt idx="5">
                  <c:v>0</c:v>
                </c:pt>
                <c:pt idx="6">
                  <c:v>606</c:v>
                </c:pt>
                <c:pt idx="7">
                  <c:v>2722</c:v>
                </c:pt>
                <c:pt idx="8">
                  <c:v>0</c:v>
                </c:pt>
                <c:pt idx="9">
                  <c:v>49435</c:v>
                </c:pt>
                <c:pt idx="10">
                  <c:v>0</c:v>
                </c:pt>
                <c:pt idx="11">
                  <c:v>20885</c:v>
                </c:pt>
                <c:pt idx="12">
                  <c:v>11026</c:v>
                </c:pt>
                <c:pt idx="13">
                  <c:v>0</c:v>
                </c:pt>
                <c:pt idx="14">
                  <c:v>2603</c:v>
                </c:pt>
              </c:numCache>
            </c:numRef>
          </c:val>
        </c:ser>
        <c:axId val="10725643"/>
        <c:axId val="29421924"/>
      </c:barChart>
      <c:catAx>
        <c:axId val="10725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421924"/>
        <c:crosses val="autoZero"/>
        <c:auto val="1"/>
        <c:lblOffset val="100"/>
        <c:noMultiLvlLbl val="0"/>
      </c:catAx>
      <c:valAx>
        <c:axId val="29421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725643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4375"/>
          <c:w val="0.94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'[4]Grafy'!$C$30:$N$30</c:f>
              <c:numCache>
                <c:ptCount val="12"/>
                <c:pt idx="0">
                  <c:v>69045</c:v>
                </c:pt>
                <c:pt idx="1">
                  <c:v>151285</c:v>
                </c:pt>
                <c:pt idx="2">
                  <c:v>437568</c:v>
                </c:pt>
                <c:pt idx="3">
                  <c:v>294502</c:v>
                </c:pt>
                <c:pt idx="4">
                  <c:v>364502</c:v>
                </c:pt>
                <c:pt idx="5">
                  <c:v>460210</c:v>
                </c:pt>
                <c:pt idx="6">
                  <c:v>493050</c:v>
                </c:pt>
                <c:pt idx="7">
                  <c:v>475488</c:v>
                </c:pt>
                <c:pt idx="8">
                  <c:v>441216</c:v>
                </c:pt>
                <c:pt idx="9">
                  <c:v>498832</c:v>
                </c:pt>
                <c:pt idx="10">
                  <c:v>472722</c:v>
                </c:pt>
                <c:pt idx="11">
                  <c:v>545283</c:v>
                </c:pt>
              </c:numCache>
            </c:numRef>
          </c:val>
          <c:smooth val="0"/>
        </c:ser>
        <c:marker val="1"/>
        <c:axId val="63470725"/>
        <c:axId val="34365614"/>
      </c:lineChart>
      <c:catAx>
        <c:axId val="63470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4365614"/>
        <c:crosses val="autoZero"/>
        <c:auto val="1"/>
        <c:lblOffset val="100"/>
        <c:noMultiLvlLbl val="0"/>
      </c:catAx>
      <c:valAx>
        <c:axId val="34365614"/>
        <c:scaling>
          <c:orientation val="minMax"/>
          <c:max val="5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3470725"/>
        <c:crossesAt val="1"/>
        <c:crossBetween val="between"/>
        <c:dispUnits>
          <c:builtInUnit val="thousands"/>
        </c:dispUnits>
        <c:majorUnit val="8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475"/>
          <c:w val="0.922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'[4]Grafy'!$B$10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9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'[4]Grafy'!$D$8:$N$8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'[4]Grafy'!$D$31:$N$31</c:f>
              <c:numCache>
                <c:ptCount val="11"/>
                <c:pt idx="0">
                  <c:v>82240</c:v>
                </c:pt>
                <c:pt idx="1">
                  <c:v>286283</c:v>
                </c:pt>
                <c:pt idx="2">
                  <c:v>-143066</c:v>
                </c:pt>
                <c:pt idx="3">
                  <c:v>70000</c:v>
                </c:pt>
                <c:pt idx="4">
                  <c:v>95708</c:v>
                </c:pt>
                <c:pt idx="5">
                  <c:v>32840</c:v>
                </c:pt>
                <c:pt idx="6">
                  <c:v>-17562</c:v>
                </c:pt>
                <c:pt idx="7">
                  <c:v>-34272</c:v>
                </c:pt>
                <c:pt idx="8">
                  <c:v>57616</c:v>
                </c:pt>
                <c:pt idx="9">
                  <c:v>-26110</c:v>
                </c:pt>
                <c:pt idx="10">
                  <c:v>72561</c:v>
                </c:pt>
              </c:numCache>
            </c:numRef>
          </c:val>
          <c:smooth val="0"/>
        </c:ser>
        <c:marker val="1"/>
        <c:axId val="40855071"/>
        <c:axId val="32151320"/>
      </c:lineChart>
      <c:catAx>
        <c:axId val="4085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151320"/>
        <c:crosses val="autoZero"/>
        <c:auto val="1"/>
        <c:lblOffset val="100"/>
        <c:noMultiLvlLbl val="0"/>
      </c:catAx>
      <c:valAx>
        <c:axId val="32151320"/>
        <c:scaling>
          <c:orientation val="minMax"/>
          <c:max val="500000"/>
          <c:min val="-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0855071"/>
        <c:crossesAt val="1"/>
        <c:crossBetween val="between"/>
        <c:dispUnits>
          <c:builtInUnit val="thousands"/>
        </c:dispUnits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N5 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725"/>
          <c:w val="0.8747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'[1]FN BA'!$C$5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'[1]FN BA'!$D$2:$R$2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'[1]FN BA'!$D$5:$R$5</c:f>
              <c:numCache>
                <c:ptCount val="15"/>
                <c:pt idx="0">
                  <c:v>7841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21255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39949</c:v>
                </c:pt>
              </c:numCache>
            </c:numRef>
          </c:val>
        </c:ser>
        <c:ser>
          <c:idx val="1"/>
          <c:order val="1"/>
          <c:tx>
            <c:strRef>
              <c:f>'[1]FN BA'!$C$6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'[1]FN BA'!$D$2:$R$2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'[1]FN BA'!$D$6:$R$6</c:f>
              <c:numCache>
                <c:ptCount val="15"/>
                <c:pt idx="0">
                  <c:v>285141</c:v>
                </c:pt>
                <c:pt idx="1">
                  <c:v>46685</c:v>
                </c:pt>
                <c:pt idx="2">
                  <c:v>0</c:v>
                </c:pt>
                <c:pt idx="3">
                  <c:v>4294</c:v>
                </c:pt>
                <c:pt idx="4">
                  <c:v>0</c:v>
                </c:pt>
                <c:pt idx="5">
                  <c:v>0</c:v>
                </c:pt>
                <c:pt idx="6">
                  <c:v>219</c:v>
                </c:pt>
                <c:pt idx="7">
                  <c:v>56796</c:v>
                </c:pt>
                <c:pt idx="8">
                  <c:v>0</c:v>
                </c:pt>
                <c:pt idx="9">
                  <c:v>96737</c:v>
                </c:pt>
                <c:pt idx="10">
                  <c:v>0</c:v>
                </c:pt>
                <c:pt idx="11">
                  <c:v>43014</c:v>
                </c:pt>
                <c:pt idx="12">
                  <c:v>0</c:v>
                </c:pt>
                <c:pt idx="13">
                  <c:v>0</c:v>
                </c:pt>
                <c:pt idx="14">
                  <c:v>12397</c:v>
                </c:pt>
              </c:numCache>
            </c:numRef>
          </c:val>
        </c:ser>
        <c:axId val="20926425"/>
        <c:axId val="54120098"/>
      </c:barChart>
      <c:catAx>
        <c:axId val="20926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120098"/>
        <c:crosses val="autoZero"/>
        <c:auto val="1"/>
        <c:lblOffset val="100"/>
        <c:noMultiLvlLbl val="0"/>
      </c:catAx>
      <c:valAx>
        <c:axId val="54120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926425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75"/>
          <c:w val="0.93375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'[4]Grafy'!$C$11:$N$11</c:f>
              <c:numCache>
                <c:ptCount val="12"/>
                <c:pt idx="0">
                  <c:v>30902</c:v>
                </c:pt>
                <c:pt idx="1">
                  <c:v>84757</c:v>
                </c:pt>
                <c:pt idx="2">
                  <c:v>95214</c:v>
                </c:pt>
                <c:pt idx="3">
                  <c:v>76020</c:v>
                </c:pt>
                <c:pt idx="4">
                  <c:v>104107</c:v>
                </c:pt>
                <c:pt idx="5">
                  <c:v>71998</c:v>
                </c:pt>
                <c:pt idx="6">
                  <c:v>89374</c:v>
                </c:pt>
                <c:pt idx="7">
                  <c:v>119331</c:v>
                </c:pt>
                <c:pt idx="8">
                  <c:v>133559</c:v>
                </c:pt>
                <c:pt idx="9">
                  <c:v>140701</c:v>
                </c:pt>
                <c:pt idx="10">
                  <c:v>187170</c:v>
                </c:pt>
                <c:pt idx="11">
                  <c:v>188319</c:v>
                </c:pt>
              </c:numCache>
            </c:numRef>
          </c:val>
          <c:smooth val="0"/>
        </c:ser>
        <c:marker val="1"/>
        <c:axId val="17318835"/>
        <c:axId val="21651788"/>
      </c:lineChart>
      <c:catAx>
        <c:axId val="1731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1651788"/>
        <c:crosses val="autoZero"/>
        <c:auto val="1"/>
        <c:lblOffset val="100"/>
        <c:noMultiLvlLbl val="0"/>
      </c:catAx>
      <c:valAx>
        <c:axId val="21651788"/>
        <c:scaling>
          <c:orientation val="minMax"/>
          <c:max val="240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7318835"/>
        <c:crossesAt val="1"/>
        <c:crossBetween val="between"/>
        <c:dispUnits>
          <c:builtInUnit val="thousands"/>
        </c:dispUnits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125"/>
          <c:w val="0.94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'[4]Grafy'!$B$10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9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'[4]Grafy'!$D$8:$N$8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'[4]Grafy'!$D$12:$N$12</c:f>
              <c:numCache>
                <c:ptCount val="11"/>
                <c:pt idx="0">
                  <c:v>53855</c:v>
                </c:pt>
                <c:pt idx="1">
                  <c:v>10457</c:v>
                </c:pt>
                <c:pt idx="2">
                  <c:v>-19194</c:v>
                </c:pt>
                <c:pt idx="3">
                  <c:v>28087</c:v>
                </c:pt>
                <c:pt idx="4">
                  <c:v>-32109</c:v>
                </c:pt>
                <c:pt idx="5">
                  <c:v>17376</c:v>
                </c:pt>
                <c:pt idx="6">
                  <c:v>29957</c:v>
                </c:pt>
                <c:pt idx="7">
                  <c:v>14228</c:v>
                </c:pt>
                <c:pt idx="8">
                  <c:v>7142</c:v>
                </c:pt>
                <c:pt idx="9">
                  <c:v>46469</c:v>
                </c:pt>
                <c:pt idx="10">
                  <c:v>1149</c:v>
                </c:pt>
              </c:numCache>
            </c:numRef>
          </c:val>
          <c:smooth val="0"/>
        </c:ser>
        <c:marker val="1"/>
        <c:axId val="60648365"/>
        <c:axId val="8964374"/>
      </c:line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8964374"/>
        <c:crosses val="autoZero"/>
        <c:auto val="1"/>
        <c:lblOffset val="100"/>
        <c:noMultiLvlLbl val="0"/>
      </c:catAx>
      <c:valAx>
        <c:axId val="8964374"/>
        <c:scaling>
          <c:orientation val="minMax"/>
          <c:max val="100000"/>
          <c:min val="-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0648365"/>
        <c:crossesAt val="1"/>
        <c:crossBetween val="between"/>
        <c:dispUnits>
          <c:builtInUnit val="thousands"/>
        </c:dispUnits>
        <c:majorUnit val="2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45"/>
          <c:w val="0.873"/>
          <c:h val="0.85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'[1]FNLP'!$C$5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'[1]FNLP'!$D$2:$R$2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'[1]FNLP'!$D$5:$R$5</c:f>
              <c:numCache>
                <c:ptCount val="15"/>
                <c:pt idx="0">
                  <c:v>7420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1597</c:v>
                </c:pt>
                <c:pt idx="8">
                  <c:v>3</c:v>
                </c:pt>
                <c:pt idx="9">
                  <c:v>21882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'[1]FNLP'!$C$6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'[1]FNLP'!$D$2:$R$2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'[1]FNLP'!$D$6:$R$6</c:f>
              <c:numCache>
                <c:ptCount val="15"/>
                <c:pt idx="0">
                  <c:v>152548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1346</c:v>
                </c:pt>
                <c:pt idx="8">
                  <c:v>70</c:v>
                </c:pt>
                <c:pt idx="9">
                  <c:v>34355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3570503"/>
        <c:axId val="55025664"/>
      </c:barChart>
      <c:catAx>
        <c:axId val="13570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5025664"/>
        <c:crosses val="autoZero"/>
        <c:auto val="1"/>
        <c:lblOffset val="100"/>
        <c:noMultiLvlLbl val="0"/>
      </c:catAx>
      <c:valAx>
        <c:axId val="5502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570503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1475"/>
          <c:w val="0.929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97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'[4]Grafy'!$C$21:$N$21</c:f>
              <c:numCache>
                <c:ptCount val="12"/>
                <c:pt idx="0">
                  <c:v>1856</c:v>
                </c:pt>
                <c:pt idx="1">
                  <c:v>25637</c:v>
                </c:pt>
                <c:pt idx="2">
                  <c:v>39749</c:v>
                </c:pt>
                <c:pt idx="3">
                  <c:v>56779</c:v>
                </c:pt>
                <c:pt idx="4">
                  <c:v>53448</c:v>
                </c:pt>
                <c:pt idx="5">
                  <c:v>50046</c:v>
                </c:pt>
                <c:pt idx="6">
                  <c:v>50706</c:v>
                </c:pt>
                <c:pt idx="7">
                  <c:v>59198</c:v>
                </c:pt>
                <c:pt idx="8">
                  <c:v>55722</c:v>
                </c:pt>
                <c:pt idx="9">
                  <c:v>55346</c:v>
                </c:pt>
                <c:pt idx="10">
                  <c:v>50976</c:v>
                </c:pt>
                <c:pt idx="11">
                  <c:v>36755</c:v>
                </c:pt>
              </c:numCache>
            </c:numRef>
          </c:val>
          <c:smooth val="0"/>
        </c:ser>
        <c:marker val="1"/>
        <c:axId val="25468929"/>
        <c:axId val="27893770"/>
      </c:line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7893770"/>
        <c:crosses val="autoZero"/>
        <c:auto val="1"/>
        <c:lblOffset val="100"/>
        <c:noMultiLvlLbl val="0"/>
      </c:catAx>
      <c:valAx>
        <c:axId val="2789377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5468929"/>
        <c:crossesAt val="1"/>
        <c:crossBetween val="between"/>
        <c:dispUnits>
          <c:builtInUnit val="thousands"/>
        </c:dispUnits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6025"/>
          <c:w val="0.9517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'[4]Grafy'!$B$10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7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'[4]Grafy'!$D$8:$N$8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'[4]Grafy'!$D$37:$N$37</c:f>
              <c:numCache>
                <c:ptCount val="11"/>
                <c:pt idx="0">
                  <c:v>6725</c:v>
                </c:pt>
                <c:pt idx="1">
                  <c:v>-6725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174</c:v>
                </c:pt>
                <c:pt idx="8">
                  <c:v>0</c:v>
                </c:pt>
                <c:pt idx="9">
                  <c:v>247</c:v>
                </c:pt>
                <c:pt idx="10">
                  <c:v>-410</c:v>
                </c:pt>
              </c:numCache>
            </c:numRef>
          </c:val>
          <c:smooth val="0"/>
        </c:ser>
        <c:marker val="1"/>
        <c:axId val="39677735"/>
        <c:axId val="21555296"/>
      </c:lineChart>
      <c:catAx>
        <c:axId val="3967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1555296"/>
        <c:crosses val="autoZero"/>
        <c:auto val="1"/>
        <c:lblOffset val="100"/>
        <c:noMultiLvlLbl val="0"/>
      </c:catAx>
      <c:valAx>
        <c:axId val="21555296"/>
        <c:scaling>
          <c:orientation val="minMax"/>
          <c:max val="10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9677735"/>
        <c:crossesAt val="1"/>
        <c:crossBetween val="between"/>
        <c:dispUnits>
          <c:builtInUnit val="thousands"/>
        </c:dispUnits>
        <c:majorUnit val="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665"/>
          <c:w val="0.93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'[4]Grafy'!$B$10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9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'[4]Grafy'!$D$8:$N$8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'[4]Grafy'!$D$22:$N$22</c:f>
              <c:numCache>
                <c:ptCount val="11"/>
                <c:pt idx="0">
                  <c:v>23781</c:v>
                </c:pt>
                <c:pt idx="1">
                  <c:v>14112</c:v>
                </c:pt>
                <c:pt idx="2">
                  <c:v>17030</c:v>
                </c:pt>
                <c:pt idx="3">
                  <c:v>-3331</c:v>
                </c:pt>
                <c:pt idx="4">
                  <c:v>-3402</c:v>
                </c:pt>
                <c:pt idx="5">
                  <c:v>660</c:v>
                </c:pt>
                <c:pt idx="6">
                  <c:v>8492</c:v>
                </c:pt>
                <c:pt idx="7">
                  <c:v>-3476</c:v>
                </c:pt>
                <c:pt idx="8">
                  <c:v>-376</c:v>
                </c:pt>
                <c:pt idx="9">
                  <c:v>-4370</c:v>
                </c:pt>
                <c:pt idx="10">
                  <c:v>-14221</c:v>
                </c:pt>
              </c:numCache>
            </c:numRef>
          </c:val>
          <c:smooth val="0"/>
        </c:ser>
        <c:marker val="1"/>
        <c:axId val="49717339"/>
        <c:axId val="44802868"/>
      </c:line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  <c:max val="25000"/>
          <c:min val="-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717339"/>
        <c:crossesAt val="1"/>
        <c:crossBetween val="between"/>
        <c:dispUnits>
          <c:builtInUnit val="thousands"/>
        </c:dispUnits>
        <c:majorUnit val="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N7</a:t>
            </a:r>
          </a:p>
        </c:rich>
      </c:tx>
      <c:layout>
        <c:manualLayout>
          <c:xMode val="factor"/>
          <c:yMode val="factor"/>
          <c:x val="0.0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475"/>
          <c:w val="0.874"/>
          <c:h val="0.85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'[1]MFN'!$C$5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'[1]MFN'!$D$2:$R$2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'[1]MFN'!$D$5:$R$5</c:f>
              <c:numCache>
                <c:ptCount val="15"/>
                <c:pt idx="0">
                  <c:v>954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47</c:v>
                </c:pt>
                <c:pt idx="9">
                  <c:v>772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'[1]MFN'!$C$6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'[1]MFN'!$D$2:$R$2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'[1]MFN'!$D$6:$R$6</c:f>
              <c:numCache>
                <c:ptCount val="15"/>
                <c:pt idx="0">
                  <c:v>21440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1647</c:v>
                </c:pt>
                <c:pt idx="8">
                  <c:v>0</c:v>
                </c:pt>
                <c:pt idx="9">
                  <c:v>7720</c:v>
                </c:pt>
                <c:pt idx="10">
                  <c:v>0</c:v>
                </c:pt>
                <c:pt idx="11">
                  <c:v>5948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72629"/>
        <c:axId val="5153662"/>
      </c:barChart>
      <c:catAx>
        <c:axId val="572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153662"/>
        <c:crosses val="autoZero"/>
        <c:auto val="1"/>
        <c:lblOffset val="100"/>
        <c:noMultiLvlLbl val="0"/>
      </c:catAx>
      <c:valAx>
        <c:axId val="5153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2629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365"/>
          <c:w val="0.898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'[4]Grafy'!$C$26:$N$26</c:f>
              <c:numCache>
                <c:ptCount val="12"/>
                <c:pt idx="0">
                  <c:v>4515</c:v>
                </c:pt>
                <c:pt idx="1">
                  <c:v>28465</c:v>
                </c:pt>
                <c:pt idx="2">
                  <c:v>48978</c:v>
                </c:pt>
                <c:pt idx="3">
                  <c:v>63998</c:v>
                </c:pt>
                <c:pt idx="4">
                  <c:v>79126</c:v>
                </c:pt>
                <c:pt idx="5">
                  <c:v>79875</c:v>
                </c:pt>
                <c:pt idx="6">
                  <c:v>98435</c:v>
                </c:pt>
                <c:pt idx="7">
                  <c:v>93762</c:v>
                </c:pt>
                <c:pt idx="8">
                  <c:v>110448</c:v>
                </c:pt>
                <c:pt idx="9">
                  <c:v>102228</c:v>
                </c:pt>
                <c:pt idx="10">
                  <c:v>118637</c:v>
                </c:pt>
                <c:pt idx="11">
                  <c:v>114458</c:v>
                </c:pt>
              </c:numCache>
            </c:numRef>
          </c:val>
          <c:smooth val="0"/>
        </c:ser>
        <c:marker val="1"/>
        <c:axId val="46382959"/>
        <c:axId val="14793448"/>
      </c:lineChart>
      <c:catAx>
        <c:axId val="4638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4793448"/>
        <c:crosses val="autoZero"/>
        <c:auto val="1"/>
        <c:lblOffset val="100"/>
        <c:noMultiLvlLbl val="0"/>
      </c:catAx>
      <c:valAx>
        <c:axId val="14793448"/>
        <c:scaling>
          <c:orientation val="minMax"/>
          <c:max val="1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6382959"/>
        <c:crossesAt val="1"/>
        <c:crossBetween val="between"/>
        <c:dispUnits>
          <c:builtInUnit val="thousands"/>
        </c:dispUnits>
        <c:majorUnit val="2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95"/>
          <c:w val="0.94775"/>
          <c:h val="0.7327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'[4]Grafy'!$B$10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2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'[4]Grafy'!$D$8:$N$8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'[4]Grafy'!$D$27:$N$27</c:f>
              <c:numCache>
                <c:ptCount val="11"/>
                <c:pt idx="0">
                  <c:v>23950</c:v>
                </c:pt>
                <c:pt idx="1">
                  <c:v>20513</c:v>
                </c:pt>
                <c:pt idx="2">
                  <c:v>15020</c:v>
                </c:pt>
                <c:pt idx="3">
                  <c:v>15128</c:v>
                </c:pt>
                <c:pt idx="4">
                  <c:v>749</c:v>
                </c:pt>
                <c:pt idx="5">
                  <c:v>18560</c:v>
                </c:pt>
                <c:pt idx="6">
                  <c:v>-4673</c:v>
                </c:pt>
                <c:pt idx="7">
                  <c:v>16686</c:v>
                </c:pt>
                <c:pt idx="8">
                  <c:v>-8220</c:v>
                </c:pt>
                <c:pt idx="9">
                  <c:v>16409</c:v>
                </c:pt>
                <c:pt idx="10">
                  <c:v>-4179</c:v>
                </c:pt>
              </c:numCache>
            </c:numRef>
          </c:val>
          <c:smooth val="0"/>
        </c:ser>
        <c:marker val="1"/>
        <c:axId val="66032169"/>
        <c:axId val="57418610"/>
      </c:lineChart>
      <c:catAx>
        <c:axId val="660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7418610"/>
        <c:crosses val="autoZero"/>
        <c:auto val="1"/>
        <c:lblOffset val="100"/>
        <c:noMultiLvlLbl val="0"/>
      </c:catAx>
      <c:valAx>
        <c:axId val="57418610"/>
        <c:scaling>
          <c:orientation val="minMax"/>
          <c:max val="25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6032169"/>
        <c:crossesAt val="1"/>
        <c:crossBetween val="between"/>
        <c:dispUnits>
          <c:builtInUnit val="thousands"/>
        </c:dispUnits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75"/>
          <c:w val="0.87475"/>
          <c:h val="0.85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'[1]Nitra'!$C$5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'[1]Nitra'!$D$2:$R$2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'[1]Nitra'!$D$5:$R$5</c:f>
              <c:numCache>
                <c:ptCount val="15"/>
                <c:pt idx="0">
                  <c:v>3847</c:v>
                </c:pt>
                <c:pt idx="1">
                  <c:v>347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95</c:v>
                </c:pt>
                <c:pt idx="8">
                  <c:v>0</c:v>
                </c:pt>
                <c:pt idx="9">
                  <c:v>226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'[1]Nitra'!$C$6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'[1]Nitra'!$D$2:$R$2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'[1]Nitra'!$D$6:$R$6</c:f>
              <c:numCache>
                <c:ptCount val="15"/>
                <c:pt idx="0">
                  <c:v>78579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</c:v>
                </c:pt>
                <c:pt idx="5">
                  <c:v>0</c:v>
                </c:pt>
                <c:pt idx="6">
                  <c:v>0</c:v>
                </c:pt>
                <c:pt idx="7">
                  <c:v>13753</c:v>
                </c:pt>
                <c:pt idx="8">
                  <c:v>0</c:v>
                </c:pt>
                <c:pt idx="9">
                  <c:v>21691</c:v>
                </c:pt>
                <c:pt idx="10">
                  <c:v>0</c:v>
                </c:pt>
                <c:pt idx="11">
                  <c:v>0</c:v>
                </c:pt>
                <c:pt idx="12">
                  <c:v>230</c:v>
                </c:pt>
                <c:pt idx="13">
                  <c:v>0</c:v>
                </c:pt>
                <c:pt idx="14">
                  <c:v>167</c:v>
                </c:pt>
              </c:numCache>
            </c:numRef>
          </c:val>
        </c:ser>
        <c:axId val="47005443"/>
        <c:axId val="20395804"/>
      </c:barChart>
      <c:catAx>
        <c:axId val="47005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0395804"/>
        <c:crosses val="autoZero"/>
        <c:auto val="1"/>
        <c:lblOffset val="100"/>
        <c:noMultiLvlLbl val="0"/>
      </c:catAx>
      <c:valAx>
        <c:axId val="2039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005443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825"/>
          <c:w val="0.9327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'[4]Grafy'!$C$23:$N$23</c:f>
              <c:numCache>
                <c:ptCount val="12"/>
                <c:pt idx="0">
                  <c:v>3156</c:v>
                </c:pt>
                <c:pt idx="1">
                  <c:v>33724</c:v>
                </c:pt>
                <c:pt idx="2">
                  <c:v>66345</c:v>
                </c:pt>
                <c:pt idx="3">
                  <c:v>86204</c:v>
                </c:pt>
                <c:pt idx="4">
                  <c:v>96458</c:v>
                </c:pt>
                <c:pt idx="5">
                  <c:v>117058</c:v>
                </c:pt>
                <c:pt idx="6">
                  <c:v>150832</c:v>
                </c:pt>
                <c:pt idx="7">
                  <c:v>155975</c:v>
                </c:pt>
                <c:pt idx="8">
                  <c:v>167867</c:v>
                </c:pt>
                <c:pt idx="9">
                  <c:v>179703</c:v>
                </c:pt>
                <c:pt idx="10">
                  <c:v>205062</c:v>
                </c:pt>
                <c:pt idx="11">
                  <c:v>213516</c:v>
                </c:pt>
              </c:numCache>
            </c:numRef>
          </c:val>
          <c:smooth val="0"/>
        </c:ser>
        <c:marker val="1"/>
        <c:axId val="49344509"/>
        <c:axId val="41447398"/>
      </c:line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1447398"/>
        <c:crosses val="autoZero"/>
        <c:auto val="1"/>
        <c:lblOffset val="100"/>
        <c:noMultiLvlLbl val="0"/>
      </c:catAx>
      <c:valAx>
        <c:axId val="41447398"/>
        <c:scaling>
          <c:orientation val="minMax"/>
          <c:max val="2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9344509"/>
        <c:crossesAt val="1"/>
        <c:crossBetween val="between"/>
        <c:dispUnits>
          <c:builtInUnit val="thousands"/>
        </c:dispUnits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8675"/>
          <c:w val="0.9037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'[4]Grafy'!$B$10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9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'[4]Grafy'!$D$8:$N$8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'[4]Grafy'!$D$24:$N$24</c:f>
              <c:numCache>
                <c:ptCount val="11"/>
                <c:pt idx="0">
                  <c:v>30568</c:v>
                </c:pt>
                <c:pt idx="1">
                  <c:v>32621</c:v>
                </c:pt>
                <c:pt idx="2">
                  <c:v>19859</c:v>
                </c:pt>
                <c:pt idx="3">
                  <c:v>10254</c:v>
                </c:pt>
                <c:pt idx="4">
                  <c:v>20600</c:v>
                </c:pt>
                <c:pt idx="5">
                  <c:v>33774</c:v>
                </c:pt>
                <c:pt idx="6">
                  <c:v>5143</c:v>
                </c:pt>
                <c:pt idx="7">
                  <c:v>11892</c:v>
                </c:pt>
                <c:pt idx="8">
                  <c:v>11836</c:v>
                </c:pt>
                <c:pt idx="9">
                  <c:v>25359</c:v>
                </c:pt>
                <c:pt idx="10">
                  <c:v>8454</c:v>
                </c:pt>
              </c:numCache>
            </c:numRef>
          </c:val>
          <c:smooth val="0"/>
        </c:ser>
        <c:marker val="1"/>
        <c:axId val="37482263"/>
        <c:axId val="1796048"/>
      </c:lineChart>
      <c:catAx>
        <c:axId val="3748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796048"/>
        <c:crosses val="autoZero"/>
        <c:auto val="1"/>
        <c:lblOffset val="100"/>
        <c:noMultiLvlLbl val="0"/>
      </c:catAx>
      <c:valAx>
        <c:axId val="1796048"/>
        <c:scaling>
          <c:orientation val="minMax"/>
          <c:max val="60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7482263"/>
        <c:crossesAt val="1"/>
        <c:crossBetween val="between"/>
        <c:dispUnits>
          <c:builtInUnit val="thousands"/>
        </c:dispUnits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85"/>
          <c:w val="0.875"/>
          <c:h val="0.85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'[1]Prešov'!$C$5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'[1]Prešov'!$D$2:$R$2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'[1]Prešov'!$D$5:$R$5</c:f>
              <c:numCache>
                <c:ptCount val="15"/>
                <c:pt idx="0">
                  <c:v>761</c:v>
                </c:pt>
                <c:pt idx="1">
                  <c:v>0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79</c:v>
                </c:pt>
                <c:pt idx="8">
                  <c:v>0</c:v>
                </c:pt>
                <c:pt idx="9">
                  <c:v>2305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'[1]Prešov'!$C$6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'[1]Prešov'!$D$2:$R$2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'[1]Prešov'!$D$6:$R$6</c:f>
              <c:numCache>
                <c:ptCount val="15"/>
                <c:pt idx="0">
                  <c:v>137361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76</c:v>
                </c:pt>
                <c:pt idx="7">
                  <c:v>11311</c:v>
                </c:pt>
                <c:pt idx="8">
                  <c:v>203</c:v>
                </c:pt>
                <c:pt idx="9">
                  <c:v>31879</c:v>
                </c:pt>
                <c:pt idx="10">
                  <c:v>0</c:v>
                </c:pt>
                <c:pt idx="11">
                  <c:v>28146</c:v>
                </c:pt>
                <c:pt idx="12">
                  <c:v>4540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6164433"/>
        <c:axId val="11262170"/>
      </c:barChart>
      <c:catAx>
        <c:axId val="16164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1262170"/>
        <c:crosses val="autoZero"/>
        <c:auto val="1"/>
        <c:lblOffset val="100"/>
        <c:noMultiLvlLbl val="0"/>
      </c:catAx>
      <c:valAx>
        <c:axId val="1126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164433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99"/>
          <c:w val="0.9442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'[4]Grafy'!$C$19:$N$19</c:f>
              <c:numCache>
                <c:ptCount val="12"/>
                <c:pt idx="0">
                  <c:v>2671</c:v>
                </c:pt>
                <c:pt idx="1">
                  <c:v>17884</c:v>
                </c:pt>
                <c:pt idx="2">
                  <c:v>38102</c:v>
                </c:pt>
                <c:pt idx="3">
                  <c:v>56888</c:v>
                </c:pt>
                <c:pt idx="4">
                  <c:v>68605</c:v>
                </c:pt>
                <c:pt idx="5">
                  <c:v>80987</c:v>
                </c:pt>
                <c:pt idx="6">
                  <c:v>85942</c:v>
                </c:pt>
                <c:pt idx="7">
                  <c:v>84441</c:v>
                </c:pt>
                <c:pt idx="8">
                  <c:v>97978</c:v>
                </c:pt>
                <c:pt idx="9">
                  <c:v>104878</c:v>
                </c:pt>
                <c:pt idx="10">
                  <c:v>122909</c:v>
                </c:pt>
                <c:pt idx="11">
                  <c:v>128439</c:v>
                </c:pt>
              </c:numCache>
            </c:numRef>
          </c:val>
          <c:smooth val="0"/>
        </c:ser>
        <c:marker val="1"/>
        <c:axId val="34250667"/>
        <c:axId val="39820548"/>
      </c:line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9820548"/>
        <c:crosses val="autoZero"/>
        <c:auto val="1"/>
        <c:lblOffset val="100"/>
        <c:noMultiLvlLbl val="0"/>
      </c:catAx>
      <c:valAx>
        <c:axId val="39820548"/>
        <c:scaling>
          <c:orientation val="minMax"/>
          <c:max val="1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4250667"/>
        <c:crossesAt val="1"/>
        <c:crossBetween val="between"/>
        <c:dispUnits>
          <c:builtInUnit val="thousands"/>
        </c:dispUnits>
        <c:majorUnit val="2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7875"/>
          <c:w val="0.91725"/>
          <c:h val="0.72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'[4]Grafy'!$B$10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102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'[4]Grafy'!$D$8:$N$8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'[4]Grafy'!$D$20:$N$20</c:f>
              <c:numCache>
                <c:ptCount val="11"/>
                <c:pt idx="0">
                  <c:v>15213</c:v>
                </c:pt>
                <c:pt idx="1">
                  <c:v>20218</c:v>
                </c:pt>
                <c:pt idx="2">
                  <c:v>18786</c:v>
                </c:pt>
                <c:pt idx="3">
                  <c:v>11717</c:v>
                </c:pt>
                <c:pt idx="4">
                  <c:v>12382</c:v>
                </c:pt>
                <c:pt idx="5">
                  <c:v>4955</c:v>
                </c:pt>
                <c:pt idx="6">
                  <c:v>-1501</c:v>
                </c:pt>
                <c:pt idx="7">
                  <c:v>13537</c:v>
                </c:pt>
                <c:pt idx="8">
                  <c:v>6900</c:v>
                </c:pt>
                <c:pt idx="9">
                  <c:v>18031</c:v>
                </c:pt>
                <c:pt idx="10">
                  <c:v>5530</c:v>
                </c:pt>
              </c:numCache>
            </c:numRef>
          </c:val>
          <c:smooth val="0"/>
        </c:ser>
        <c:marker val="1"/>
        <c:axId val="22840613"/>
        <c:axId val="4238926"/>
      </c:line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238926"/>
        <c:crosses val="autoZero"/>
        <c:auto val="1"/>
        <c:lblOffset val="100"/>
        <c:noMultiLvlLbl val="0"/>
      </c:catAx>
      <c:valAx>
        <c:axId val="4238926"/>
        <c:scaling>
          <c:orientation val="minMax"/>
          <c:max val="25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2840613"/>
        <c:crossesAt val="1"/>
        <c:crossBetween val="between"/>
        <c:dispUnits>
          <c:builtInUnit val="thousands"/>
        </c:dispUnits>
        <c:majorUnit val="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N1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725"/>
          <c:w val="0.8747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'[1]DN BB'!$C$5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'[1]DN BB'!$D$2:$R$2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'[1]DN BB'!$D$5:$R$5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'[1]DN BB'!$C$6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'[1]DN BB'!$D$2:$R$2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'[1]DN BB'!$D$6:$R$6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9779937"/>
        <c:axId val="1148522"/>
      </c:barChart>
      <c:catAx>
        <c:axId val="59779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148522"/>
        <c:crosses val="autoZero"/>
        <c:auto val="1"/>
        <c:lblOffset val="100"/>
        <c:noMultiLvlLbl val="0"/>
      </c:catAx>
      <c:valAx>
        <c:axId val="1148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779937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775"/>
          <c:w val="0.874"/>
          <c:h val="0.8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'[1]Trnava'!$C$5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'[1]Trnava'!$D$2:$R$2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'[1]Trnava'!$D$5:$R$5</c:f>
              <c:numCache>
                <c:ptCount val="15"/>
                <c:pt idx="0">
                  <c:v>2163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504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'[1]Trnava'!$C$6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'[1]Trnava'!$D$2:$R$2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'[1]Trnava'!$D$6:$R$6</c:f>
              <c:numCache>
                <c:ptCount val="15"/>
                <c:pt idx="0">
                  <c:v>84519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327</c:v>
                </c:pt>
                <c:pt idx="5">
                  <c:v>0</c:v>
                </c:pt>
                <c:pt idx="6">
                  <c:v>3</c:v>
                </c:pt>
                <c:pt idx="7">
                  <c:v>1504</c:v>
                </c:pt>
                <c:pt idx="8">
                  <c:v>772</c:v>
                </c:pt>
                <c:pt idx="9">
                  <c:v>23001</c:v>
                </c:pt>
                <c:pt idx="10">
                  <c:v>0</c:v>
                </c:pt>
                <c:pt idx="11">
                  <c:v>14613</c:v>
                </c:pt>
                <c:pt idx="12">
                  <c:v>3700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8150335"/>
        <c:axId val="7808696"/>
      </c:barChart>
      <c:catAx>
        <c:axId val="38150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7808696"/>
        <c:crosses val="autoZero"/>
        <c:auto val="1"/>
        <c:lblOffset val="100"/>
        <c:noMultiLvlLbl val="0"/>
      </c:catAx>
      <c:valAx>
        <c:axId val="7808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150335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>
        <c:manualLayout>
          <c:xMode val="factor"/>
          <c:yMode val="factor"/>
          <c:x val="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55"/>
          <c:w val="0.952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'[3]verejné inštitúcie'!$C$4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'[3]verejné inštitúcie'!$C$2:$N$2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'[3]verejné inštitúcie'!$C$75:$N$75</c:f>
              <c:numCache>
                <c:ptCount val="12"/>
                <c:pt idx="0">
                  <c:v>5535</c:v>
                </c:pt>
                <c:pt idx="1">
                  <c:v>14331</c:v>
                </c:pt>
                <c:pt idx="2">
                  <c:v>14599</c:v>
                </c:pt>
                <c:pt idx="3">
                  <c:v>19419</c:v>
                </c:pt>
                <c:pt idx="4">
                  <c:v>17307</c:v>
                </c:pt>
                <c:pt idx="5">
                  <c:v>16964</c:v>
                </c:pt>
                <c:pt idx="6">
                  <c:v>19108</c:v>
                </c:pt>
                <c:pt idx="7">
                  <c:v>18260</c:v>
                </c:pt>
                <c:pt idx="8">
                  <c:v>14331</c:v>
                </c:pt>
                <c:pt idx="9">
                  <c:v>14412</c:v>
                </c:pt>
                <c:pt idx="10">
                  <c:v>20432</c:v>
                </c:pt>
                <c:pt idx="11">
                  <c:v>17196</c:v>
                </c:pt>
              </c:numCache>
            </c:numRef>
          </c:val>
          <c:smooth val="0"/>
        </c:ser>
        <c:marker val="1"/>
        <c:axId val="3169401"/>
        <c:axId val="28524610"/>
      </c:lineChart>
      <c:catAx>
        <c:axId val="3169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8524610"/>
        <c:crosses val="autoZero"/>
        <c:auto val="1"/>
        <c:lblOffset val="100"/>
        <c:noMultiLvlLbl val="0"/>
      </c:catAx>
      <c:valAx>
        <c:axId val="28524610"/>
        <c:scaling>
          <c:orientation val="minMax"/>
          <c:max val="30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169401"/>
        <c:crossesAt val="1"/>
        <c:crossBetween val="between"/>
        <c:dispUnits>
          <c:builtInUnit val="thousands"/>
        </c:dispUnits>
        <c:majorUnit val="8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875"/>
          <c:w val="0.9415"/>
          <c:h val="0.81175"/>
        </c:manualLayout>
      </c:layout>
      <c:lineChart>
        <c:grouping val="standard"/>
        <c:varyColors val="0"/>
        <c:ser>
          <c:idx val="0"/>
          <c:order val="0"/>
          <c:tx>
            <c:strRef>
              <c:f>'[3]verejné inštitúcie'!$B$11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9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'[3]verejné inštitúcie'!$D$9:$N$9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'[3]verejné inštitúcie'!$D$76:$N$76</c:f>
              <c:numCache>
                <c:ptCount val="11"/>
                <c:pt idx="0">
                  <c:v>8796</c:v>
                </c:pt>
                <c:pt idx="1">
                  <c:v>268</c:v>
                </c:pt>
                <c:pt idx="2">
                  <c:v>4820</c:v>
                </c:pt>
                <c:pt idx="3">
                  <c:v>-2112</c:v>
                </c:pt>
                <c:pt idx="4">
                  <c:v>-343</c:v>
                </c:pt>
                <c:pt idx="5">
                  <c:v>2144</c:v>
                </c:pt>
                <c:pt idx="6">
                  <c:v>-848</c:v>
                </c:pt>
                <c:pt idx="7">
                  <c:v>-3929</c:v>
                </c:pt>
                <c:pt idx="8">
                  <c:v>81</c:v>
                </c:pt>
                <c:pt idx="9">
                  <c:v>6020</c:v>
                </c:pt>
                <c:pt idx="10">
                  <c:v>-3236</c:v>
                </c:pt>
              </c:numCache>
            </c:numRef>
          </c:val>
          <c:smooth val="0"/>
        </c:ser>
        <c:marker val="1"/>
        <c:axId val="55394899"/>
        <c:axId val="28792044"/>
      </c:lineChart>
      <c:catAx>
        <c:axId val="55394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792044"/>
        <c:crosses val="autoZero"/>
        <c:auto val="1"/>
        <c:lblOffset val="100"/>
        <c:noMultiLvlLbl val="0"/>
      </c:catAx>
      <c:valAx>
        <c:axId val="28792044"/>
        <c:scaling>
          <c:orientation val="minMax"/>
          <c:max val="12000"/>
          <c:min val="-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5394899"/>
        <c:crossesAt val="1"/>
        <c:crossBetween val="between"/>
        <c:dispUnits>
          <c:builtInUnit val="thousands"/>
        </c:dispUnits>
        <c:majorUnit val="4000"/>
        <c:min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N11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275"/>
          <c:w val="0.87325"/>
          <c:h val="0.85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 N. Zámky'!$C$5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 N. Zámky'!$D$2:$R$2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 N. Zámky'!$D$5:$R$5</c:f>
              <c:numCache>
                <c:ptCount val="15"/>
                <c:pt idx="0">
                  <c:v>1772</c:v>
                </c:pt>
                <c:pt idx="1">
                  <c:v>2799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374</c:v>
                </c:pt>
                <c:pt idx="10">
                  <c:v>0</c:v>
                </c:pt>
                <c:pt idx="11">
                  <c:v>0</c:v>
                </c:pt>
                <c:pt idx="12">
                  <c:v>581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 N. Zámky'!$C$6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 N. Zámky'!$D$2:$R$2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 N. Zámky'!$D$6:$R$6</c:f>
              <c:numCache>
                <c:ptCount val="15"/>
                <c:pt idx="0">
                  <c:v>15099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2095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7801805"/>
        <c:axId val="50454198"/>
      </c:barChart>
      <c:catAx>
        <c:axId val="57801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0454198"/>
        <c:crosses val="autoZero"/>
        <c:auto val="1"/>
        <c:lblOffset val="100"/>
        <c:noMultiLvlLbl val="0"/>
      </c:catAx>
      <c:valAx>
        <c:axId val="5045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801805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8875"/>
          <c:w val="0.945"/>
          <c:h val="0.85625"/>
        </c:manualLayout>
      </c:layout>
      <c:lineChart>
        <c:grouping val="standard"/>
        <c:varyColors val="0"/>
        <c:ser>
          <c:idx val="0"/>
          <c:order val="0"/>
          <c:tx>
            <c:strRef>
              <c:f>'[3]verejné inštitúcie'!$C$4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'[3]verejné inštitúcie'!$C$2:$N$2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'[3]verejné inštitúcie'!$C$77:$N$77</c:f>
              <c:numCache>
                <c:ptCount val="12"/>
                <c:pt idx="0">
                  <c:v>1905</c:v>
                </c:pt>
                <c:pt idx="1">
                  <c:v>7392</c:v>
                </c:pt>
                <c:pt idx="2">
                  <c:v>11325</c:v>
                </c:pt>
                <c:pt idx="3">
                  <c:v>17404</c:v>
                </c:pt>
                <c:pt idx="4">
                  <c:v>16303</c:v>
                </c:pt>
                <c:pt idx="5">
                  <c:v>14075</c:v>
                </c:pt>
                <c:pt idx="6">
                  <c:v>13149</c:v>
                </c:pt>
                <c:pt idx="7">
                  <c:v>14913</c:v>
                </c:pt>
                <c:pt idx="8">
                  <c:v>12773</c:v>
                </c:pt>
                <c:pt idx="9">
                  <c:v>15623</c:v>
                </c:pt>
                <c:pt idx="10">
                  <c:v>17868</c:v>
                </c:pt>
                <c:pt idx="11">
                  <c:v>19372</c:v>
                </c:pt>
              </c:numCache>
            </c:numRef>
          </c:val>
          <c:smooth val="0"/>
        </c:ser>
        <c:marker val="1"/>
        <c:axId val="51434599"/>
        <c:axId val="60258208"/>
      </c:lineChart>
      <c:catAx>
        <c:axId val="51434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258208"/>
        <c:crosses val="autoZero"/>
        <c:auto val="1"/>
        <c:lblOffset val="100"/>
        <c:noMultiLvlLbl val="0"/>
      </c:catAx>
      <c:valAx>
        <c:axId val="6025820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434599"/>
        <c:crossesAt val="1"/>
        <c:crossBetween val="between"/>
        <c:dispUnits>
          <c:builtInUnit val="thousands"/>
        </c:dispUnits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535"/>
          <c:w val="0.942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'[3]verejné inštitúcie'!$B$11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92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'[3]verejné inštitúcie'!$D$9:$N$9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'[3]verejné inštitúcie'!$D$79:$N$79</c:f>
              <c:numCache>
                <c:ptCount val="11"/>
                <c:pt idx="0">
                  <c:v>5487</c:v>
                </c:pt>
                <c:pt idx="1">
                  <c:v>3933</c:v>
                </c:pt>
                <c:pt idx="2">
                  <c:v>6079</c:v>
                </c:pt>
                <c:pt idx="3">
                  <c:v>-1101</c:v>
                </c:pt>
                <c:pt idx="4">
                  <c:v>-2228</c:v>
                </c:pt>
                <c:pt idx="5">
                  <c:v>-926</c:v>
                </c:pt>
                <c:pt idx="6">
                  <c:v>1764</c:v>
                </c:pt>
                <c:pt idx="7">
                  <c:v>-2140</c:v>
                </c:pt>
                <c:pt idx="8">
                  <c:v>2850</c:v>
                </c:pt>
                <c:pt idx="9">
                  <c:v>2245</c:v>
                </c:pt>
                <c:pt idx="10">
                  <c:v>1504</c:v>
                </c:pt>
              </c:numCache>
            </c:numRef>
          </c:val>
          <c:smooth val="0"/>
        </c:ser>
        <c:marker val="1"/>
        <c:axId val="5452961"/>
        <c:axId val="49076650"/>
      </c:lineChart>
      <c:catAx>
        <c:axId val="545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9076650"/>
        <c:crosses val="autoZero"/>
        <c:auto val="1"/>
        <c:lblOffset val="100"/>
        <c:noMultiLvlLbl val="0"/>
      </c:catAx>
      <c:valAx>
        <c:axId val="49076650"/>
        <c:scaling>
          <c:orientation val="minMax"/>
          <c:max val="10000"/>
          <c:min val="-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5452961"/>
        <c:crossesAt val="1"/>
        <c:crossBetween val="between"/>
        <c:dispUnits>
          <c:builtInUnit val="thousands"/>
        </c:dispUnits>
        <c:majorUnit val="2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N12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225"/>
          <c:w val="0.8735"/>
          <c:h val="0.85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'[1]Poprad'!$C$5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'[1]Poprad'!$D$2:$R$2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'[1]Poprad'!$D$5:$R$5</c:f>
              <c:numCache>
                <c:ptCount val="15"/>
                <c:pt idx="0">
                  <c:v>944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31</c:v>
                </c:pt>
                <c:pt idx="8">
                  <c:v>7</c:v>
                </c:pt>
                <c:pt idx="9">
                  <c:v>923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'[1]Poprad'!$C$6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'[1]Poprad'!$D$2:$R$2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'[1]Poprad'!$D$6:$R$6</c:f>
              <c:numCache>
                <c:ptCount val="15"/>
                <c:pt idx="0">
                  <c:v>12846</c:v>
                </c:pt>
                <c:pt idx="1">
                  <c:v>59</c:v>
                </c:pt>
                <c:pt idx="2">
                  <c:v>0</c:v>
                </c:pt>
                <c:pt idx="3">
                  <c:v>0</c:v>
                </c:pt>
                <c:pt idx="4">
                  <c:v>112</c:v>
                </c:pt>
                <c:pt idx="5">
                  <c:v>0</c:v>
                </c:pt>
                <c:pt idx="6">
                  <c:v>0</c:v>
                </c:pt>
                <c:pt idx="7">
                  <c:v>1652</c:v>
                </c:pt>
                <c:pt idx="8">
                  <c:v>0</c:v>
                </c:pt>
                <c:pt idx="9">
                  <c:v>4703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9036667"/>
        <c:axId val="15785684"/>
      </c:barChart>
      <c:catAx>
        <c:axId val="39036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5785684"/>
        <c:crosses val="autoZero"/>
        <c:auto val="1"/>
        <c:lblOffset val="100"/>
        <c:noMultiLvlLbl val="0"/>
      </c:catAx>
      <c:valAx>
        <c:axId val="15785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036667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7"/>
          <c:w val="0.942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'[3]verejné inštitúcie'!$C$4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2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'[3]verejné inštitúcie'!$C$2:$N$2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'[3]verejné inštitúcie'!$C$71:$N$71</c:f>
              <c:numCache>
                <c:ptCount val="12"/>
                <c:pt idx="0">
                  <c:v>3781</c:v>
                </c:pt>
                <c:pt idx="1">
                  <c:v>32989</c:v>
                </c:pt>
                <c:pt idx="2">
                  <c:v>54727</c:v>
                </c:pt>
                <c:pt idx="3">
                  <c:v>68516</c:v>
                </c:pt>
                <c:pt idx="4">
                  <c:v>69747</c:v>
                </c:pt>
                <c:pt idx="5">
                  <c:v>78086</c:v>
                </c:pt>
                <c:pt idx="6">
                  <c:v>98093</c:v>
                </c:pt>
                <c:pt idx="7">
                  <c:v>83690</c:v>
                </c:pt>
                <c:pt idx="8">
                  <c:v>85948</c:v>
                </c:pt>
                <c:pt idx="9">
                  <c:v>95243</c:v>
                </c:pt>
                <c:pt idx="10">
                  <c:v>102767</c:v>
                </c:pt>
                <c:pt idx="11">
                  <c:v>99675</c:v>
                </c:pt>
              </c:numCache>
            </c:numRef>
          </c:val>
          <c:smooth val="0"/>
        </c:ser>
        <c:marker val="1"/>
        <c:axId val="7853429"/>
        <c:axId val="3571998"/>
      </c:lineChart>
      <c:catAx>
        <c:axId val="785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571998"/>
        <c:crosses val="autoZero"/>
        <c:auto val="1"/>
        <c:lblOffset val="100"/>
        <c:noMultiLvlLbl val="0"/>
      </c:catAx>
      <c:valAx>
        <c:axId val="3571998"/>
        <c:scaling>
          <c:orientation val="minMax"/>
          <c:max val="120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7853429"/>
        <c:crossesAt val="1"/>
        <c:crossBetween val="between"/>
        <c:dispUnits>
          <c:builtInUnit val="thousands"/>
        </c:dispUnits>
        <c:majorUnit val="2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9"/>
          <c:w val="0.93775"/>
          <c:h val="0.81275"/>
        </c:manualLayout>
      </c:layout>
      <c:lineChart>
        <c:grouping val="standard"/>
        <c:varyColors val="0"/>
        <c:ser>
          <c:idx val="0"/>
          <c:order val="0"/>
          <c:tx>
            <c:strRef>
              <c:f>'[3]verejné inštitúcie'!$B$11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'[3]verejné inštitúcie'!$D$9:$N$9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'[3]verejné inštitúcie'!$D$72:$N$72</c:f>
              <c:numCache>
                <c:ptCount val="11"/>
                <c:pt idx="0">
                  <c:v>29208</c:v>
                </c:pt>
                <c:pt idx="1">
                  <c:v>21738</c:v>
                </c:pt>
                <c:pt idx="2">
                  <c:v>13789</c:v>
                </c:pt>
                <c:pt idx="3">
                  <c:v>1231</c:v>
                </c:pt>
                <c:pt idx="4">
                  <c:v>8339</c:v>
                </c:pt>
                <c:pt idx="5">
                  <c:v>20007</c:v>
                </c:pt>
                <c:pt idx="6">
                  <c:v>-14403</c:v>
                </c:pt>
                <c:pt idx="7">
                  <c:v>2258</c:v>
                </c:pt>
                <c:pt idx="8">
                  <c:v>9295</c:v>
                </c:pt>
                <c:pt idx="9">
                  <c:v>7524</c:v>
                </c:pt>
                <c:pt idx="10">
                  <c:v>-3092</c:v>
                </c:pt>
              </c:numCache>
            </c:numRef>
          </c:val>
          <c:smooth val="0"/>
        </c:ser>
        <c:marker val="1"/>
        <c:axId val="32147983"/>
        <c:axId val="20896392"/>
      </c:lineChart>
      <c:catAx>
        <c:axId val="3214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896392"/>
        <c:crosses val="autoZero"/>
        <c:auto val="1"/>
        <c:lblOffset val="100"/>
        <c:noMultiLvlLbl val="0"/>
      </c:catAx>
      <c:valAx>
        <c:axId val="20896392"/>
        <c:scaling>
          <c:orientation val="minMax"/>
          <c:max val="40000"/>
          <c:min val="-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147983"/>
        <c:crossesAt val="1"/>
        <c:crossBetween val="between"/>
        <c:dispUnits>
          <c:builtInUnit val="thousands"/>
        </c:dispUnits>
        <c:majorUnit val="8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N13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325"/>
          <c:w val="0.874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'[1]Trenčín'!$C$5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'[1]Trenčín'!$D$2:$R$2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'[1]Trenčín'!$D$5:$R$5</c:f>
              <c:numCache>
                <c:ptCount val="15"/>
                <c:pt idx="0">
                  <c:v>2280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69</c:v>
                </c:pt>
                <c:pt idx="8">
                  <c:v>0</c:v>
                </c:pt>
                <c:pt idx="9">
                  <c:v>1432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'[1]Trenčín'!$C$6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'[1]Trenčín'!$D$2:$R$2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'[1]Trenčín'!$D$6:$R$6</c:f>
              <c:numCache>
                <c:ptCount val="15"/>
                <c:pt idx="0">
                  <c:v>64762</c:v>
                </c:pt>
                <c:pt idx="1">
                  <c:v>4848</c:v>
                </c:pt>
                <c:pt idx="2">
                  <c:v>1435</c:v>
                </c:pt>
                <c:pt idx="3">
                  <c:v>2550</c:v>
                </c:pt>
                <c:pt idx="4">
                  <c:v>483</c:v>
                </c:pt>
                <c:pt idx="5">
                  <c:v>0</c:v>
                </c:pt>
                <c:pt idx="6">
                  <c:v>0</c:v>
                </c:pt>
                <c:pt idx="7">
                  <c:v>2066</c:v>
                </c:pt>
                <c:pt idx="8">
                  <c:v>0</c:v>
                </c:pt>
                <c:pt idx="9">
                  <c:v>20899</c:v>
                </c:pt>
                <c:pt idx="10">
                  <c:v>0</c:v>
                </c:pt>
                <c:pt idx="11">
                  <c:v>0</c:v>
                </c:pt>
                <c:pt idx="12">
                  <c:v>2609</c:v>
                </c:pt>
                <c:pt idx="13">
                  <c:v>0</c:v>
                </c:pt>
                <c:pt idx="14">
                  <c:v>23</c:v>
                </c:pt>
              </c:numCache>
            </c:numRef>
          </c:val>
        </c:ser>
        <c:axId val="53849801"/>
        <c:axId val="14886162"/>
      </c:barChart>
      <c:catAx>
        <c:axId val="53849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4886162"/>
        <c:crosses val="autoZero"/>
        <c:auto val="1"/>
        <c:lblOffset val="100"/>
        <c:noMultiLvlLbl val="0"/>
      </c:catAx>
      <c:valAx>
        <c:axId val="14886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849801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115"/>
          <c:w val="0.9222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92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'[4]Grafy'!$C$9:$N$9</c:f>
              <c:numCache>
                <c:ptCount val="12"/>
                <c:pt idx="0">
                  <c:v>27983</c:v>
                </c:pt>
                <c:pt idx="1">
                  <c:v>28910</c:v>
                </c:pt>
                <c:pt idx="2">
                  <c:v>31882</c:v>
                </c:pt>
                <c:pt idx="3">
                  <c:v>44524</c:v>
                </c:pt>
                <c:pt idx="4">
                  <c:v>43862</c:v>
                </c:pt>
                <c:pt idx="5">
                  <c:v>43009</c:v>
                </c:pt>
                <c:pt idx="6">
                  <c:v>42546</c:v>
                </c:pt>
                <c:pt idx="7">
                  <c:v>47758</c:v>
                </c:pt>
                <c:pt idx="8">
                  <c:v>45758</c:v>
                </c:pt>
                <c:pt idx="9">
                  <c:v>47541</c:v>
                </c:pt>
                <c:pt idx="10">
                  <c:v>46318</c:v>
                </c:pt>
                <c:pt idx="11">
                  <c:v>84515</c:v>
                </c:pt>
              </c:numCache>
            </c:numRef>
          </c:val>
          <c:smooth val="0"/>
        </c:ser>
        <c:marker val="1"/>
        <c:axId val="10336699"/>
        <c:axId val="25921428"/>
      </c:lineChart>
      <c:catAx>
        <c:axId val="1033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25921428"/>
        <c:crosses val="autoZero"/>
        <c:auto val="1"/>
        <c:lblOffset val="100"/>
        <c:noMultiLvlLbl val="0"/>
      </c:catAx>
      <c:valAx>
        <c:axId val="25921428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10336699"/>
        <c:crossesAt val="1"/>
        <c:crossBetween val="between"/>
        <c:dispUnits>
          <c:builtInUnit val="thousands"/>
        </c:dispUnits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11"/>
          <c:w val="0.936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'[3]verejné inštitúcie'!$C$4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7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'[3]verejné inštitúcie'!$C$2:$N$2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'[3]verejné inštitúcie'!$C$73:$N$73</c:f>
              <c:numCache>
                <c:ptCount val="12"/>
                <c:pt idx="0">
                  <c:v>5393</c:v>
                </c:pt>
                <c:pt idx="1">
                  <c:v>32611</c:v>
                </c:pt>
                <c:pt idx="2">
                  <c:v>33519</c:v>
                </c:pt>
                <c:pt idx="3">
                  <c:v>48828</c:v>
                </c:pt>
                <c:pt idx="4">
                  <c:v>48719</c:v>
                </c:pt>
                <c:pt idx="5">
                  <c:v>54591</c:v>
                </c:pt>
                <c:pt idx="6">
                  <c:v>61513</c:v>
                </c:pt>
                <c:pt idx="7">
                  <c:v>70534</c:v>
                </c:pt>
                <c:pt idx="8">
                  <c:v>77805</c:v>
                </c:pt>
                <c:pt idx="9">
                  <c:v>82405</c:v>
                </c:pt>
                <c:pt idx="10">
                  <c:v>84160</c:v>
                </c:pt>
                <c:pt idx="11">
                  <c:v>88947</c:v>
                </c:pt>
              </c:numCache>
            </c:numRef>
          </c:val>
          <c:smooth val="0"/>
        </c:ser>
        <c:marker val="1"/>
        <c:axId val="66866595"/>
        <c:axId val="64928444"/>
      </c:lineChart>
      <c:catAx>
        <c:axId val="6686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4928444"/>
        <c:crosses val="autoZero"/>
        <c:auto val="1"/>
        <c:lblOffset val="100"/>
        <c:noMultiLvlLbl val="0"/>
      </c:catAx>
      <c:valAx>
        <c:axId val="64928444"/>
        <c:scaling>
          <c:orientation val="minMax"/>
          <c:max val="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6866595"/>
        <c:crossesAt val="1"/>
        <c:crossBetween val="between"/>
        <c:dispUnits>
          <c:builtInUnit val="thousands"/>
        </c:dispUnits>
        <c:majorUnit val="2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362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875"/>
          <c:w val="0.94725"/>
          <c:h val="0.78675"/>
        </c:manualLayout>
      </c:layout>
      <c:lineChart>
        <c:grouping val="standard"/>
        <c:varyColors val="0"/>
        <c:ser>
          <c:idx val="0"/>
          <c:order val="0"/>
          <c:tx>
            <c:strRef>
              <c:f>'[3]verejné inštitúcie'!$B$11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'[3]verejné inštitúcie'!$D$9:$N$9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'[3]verejné inštitúcie'!$D$74:$N$74</c:f>
              <c:numCache>
                <c:ptCount val="11"/>
                <c:pt idx="0">
                  <c:v>27218</c:v>
                </c:pt>
                <c:pt idx="1">
                  <c:v>908</c:v>
                </c:pt>
                <c:pt idx="2">
                  <c:v>15309</c:v>
                </c:pt>
                <c:pt idx="3">
                  <c:v>-109</c:v>
                </c:pt>
                <c:pt idx="4">
                  <c:v>5872</c:v>
                </c:pt>
                <c:pt idx="5">
                  <c:v>6922</c:v>
                </c:pt>
                <c:pt idx="6">
                  <c:v>9021</c:v>
                </c:pt>
                <c:pt idx="7">
                  <c:v>7271</c:v>
                </c:pt>
                <c:pt idx="8">
                  <c:v>4600</c:v>
                </c:pt>
                <c:pt idx="9">
                  <c:v>1755</c:v>
                </c:pt>
                <c:pt idx="10">
                  <c:v>4787</c:v>
                </c:pt>
              </c:numCache>
            </c:numRef>
          </c:val>
          <c:smooth val="0"/>
        </c:ser>
        <c:marker val="1"/>
        <c:axId val="47485085"/>
        <c:axId val="24712582"/>
      </c:line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712582"/>
        <c:crosses val="autoZero"/>
        <c:auto val="1"/>
        <c:lblOffset val="100"/>
        <c:noMultiLvlLbl val="0"/>
      </c:catAx>
      <c:valAx>
        <c:axId val="24712582"/>
        <c:scaling>
          <c:orientation val="minMax"/>
          <c:max val="4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485085"/>
        <c:crossesAt val="1"/>
        <c:crossBetween val="between"/>
        <c:dispUnits>
          <c:builtInUnit val="thousands"/>
        </c:dispUnits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N14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2"/>
          <c:w val="0.87325"/>
          <c:h val="0.85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'[1]Žilina'!$C$5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'[1]Žilina'!$D$2:$R$2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'[1]Žilina'!$D$5:$R$5</c:f>
              <c:numCache>
                <c:ptCount val="15"/>
                <c:pt idx="0">
                  <c:v>3987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1143</c:v>
                </c:pt>
                <c:pt idx="9">
                  <c:v>263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'[1]Žilina'!$C$6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'[1]Žilina'!$D$2:$R$2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'[1]Žilina'!$D$6:$R$6</c:f>
              <c:numCache>
                <c:ptCount val="15"/>
                <c:pt idx="0">
                  <c:v>75886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428</c:v>
                </c:pt>
                <c:pt idx="8">
                  <c:v>15</c:v>
                </c:pt>
                <c:pt idx="9">
                  <c:v>12618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1086647"/>
        <c:axId val="55562096"/>
      </c:barChart>
      <c:catAx>
        <c:axId val="21086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5562096"/>
        <c:crosses val="autoZero"/>
        <c:auto val="1"/>
        <c:lblOffset val="100"/>
        <c:noMultiLvlLbl val="0"/>
      </c:catAx>
      <c:valAx>
        <c:axId val="5556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086647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7875"/>
          <c:w val="0.8902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'[4]Grafy'!$C$44:$N$44</c:f>
              <c:numCache>
                <c:ptCount val="12"/>
                <c:pt idx="0">
                  <c:v>31051</c:v>
                </c:pt>
                <c:pt idx="1">
                  <c:v>21829</c:v>
                </c:pt>
                <c:pt idx="2">
                  <c:v>21224</c:v>
                </c:pt>
                <c:pt idx="3">
                  <c:v>28562</c:v>
                </c:pt>
                <c:pt idx="4">
                  <c:v>28666</c:v>
                </c:pt>
                <c:pt idx="5">
                  <c:v>27218</c:v>
                </c:pt>
                <c:pt idx="6">
                  <c:v>30688</c:v>
                </c:pt>
                <c:pt idx="7">
                  <c:v>24202</c:v>
                </c:pt>
                <c:pt idx="8">
                  <c:v>26791</c:v>
                </c:pt>
                <c:pt idx="9">
                  <c:v>26791</c:v>
                </c:pt>
                <c:pt idx="10">
                  <c:v>37870</c:v>
                </c:pt>
                <c:pt idx="11">
                  <c:v>40261</c:v>
                </c:pt>
              </c:numCache>
            </c:numRef>
          </c:val>
          <c:smooth val="0"/>
        </c:ser>
        <c:marker val="1"/>
        <c:axId val="30296817"/>
        <c:axId val="4235898"/>
      </c:lineChart>
      <c:catAx>
        <c:axId val="3029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235898"/>
        <c:crosses val="autoZero"/>
        <c:auto val="1"/>
        <c:lblOffset val="100"/>
        <c:noMultiLvlLbl val="0"/>
      </c:catAx>
      <c:valAx>
        <c:axId val="4235898"/>
        <c:scaling>
          <c:orientation val="minMax"/>
          <c:max val="45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0296817"/>
        <c:crossesAt val="1"/>
        <c:crossBetween val="between"/>
        <c:dispUnits>
          <c:builtInUnit val="thousands"/>
        </c:dispUnits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201"/>
          <c:w val="0.8772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'[4]Grafy'!$B$10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7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'[4]Grafy'!$D$8:$N$8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'[4]Grafy'!$D$45:$N$45</c:f>
              <c:numCache>
                <c:ptCount val="11"/>
                <c:pt idx="0">
                  <c:v>-9222</c:v>
                </c:pt>
                <c:pt idx="1">
                  <c:v>-605</c:v>
                </c:pt>
                <c:pt idx="2">
                  <c:v>7338</c:v>
                </c:pt>
                <c:pt idx="3">
                  <c:v>104</c:v>
                </c:pt>
                <c:pt idx="4">
                  <c:v>-1448</c:v>
                </c:pt>
                <c:pt idx="5">
                  <c:v>3470</c:v>
                </c:pt>
                <c:pt idx="6">
                  <c:v>-6486</c:v>
                </c:pt>
                <c:pt idx="7">
                  <c:v>2589</c:v>
                </c:pt>
                <c:pt idx="8">
                  <c:v>0</c:v>
                </c:pt>
                <c:pt idx="9">
                  <c:v>11079</c:v>
                </c:pt>
                <c:pt idx="10">
                  <c:v>2391</c:v>
                </c:pt>
              </c:numCache>
            </c:numRef>
          </c:val>
          <c:smooth val="0"/>
        </c:ser>
        <c:marker val="1"/>
        <c:axId val="38123083"/>
        <c:axId val="7563428"/>
      </c:lineChart>
      <c:catAx>
        <c:axId val="3812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7563428"/>
        <c:crosses val="autoZero"/>
        <c:auto val="1"/>
        <c:lblOffset val="100"/>
        <c:noMultiLvlLbl val="0"/>
      </c:catAx>
      <c:valAx>
        <c:axId val="7563428"/>
        <c:scaling>
          <c:orientation val="minMax"/>
          <c:max val="15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8123083"/>
        <c:crossesAt val="1"/>
        <c:crossBetween val="between"/>
        <c:dispUnits>
          <c:builtInUnit val="thousands"/>
        </c:dispUnits>
        <c:majorUnit val="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N15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3"/>
          <c:w val="0.8727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'[1]NOU'!$C$5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'[1]NOU'!$D$2:$R$2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'[1]NOU'!$D$5:$R$5</c:f>
              <c:numCache>
                <c:ptCount val="15"/>
                <c:pt idx="0">
                  <c:v>14472</c:v>
                </c:pt>
                <c:pt idx="1">
                  <c:v>383</c:v>
                </c:pt>
                <c:pt idx="2">
                  <c:v>430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180</c:v>
                </c:pt>
                <c:pt idx="7">
                  <c:v>0</c:v>
                </c:pt>
                <c:pt idx="8">
                  <c:v>306</c:v>
                </c:pt>
                <c:pt idx="9">
                  <c:v>9955</c:v>
                </c:pt>
                <c:pt idx="10">
                  <c:v>0</c:v>
                </c:pt>
                <c:pt idx="11">
                  <c:v>3669</c:v>
                </c:pt>
                <c:pt idx="12">
                  <c:v>952</c:v>
                </c:pt>
                <c:pt idx="13">
                  <c:v>44</c:v>
                </c:pt>
                <c:pt idx="14">
                  <c:v>660</c:v>
                </c:pt>
              </c:numCache>
            </c:numRef>
          </c:val>
        </c:ser>
        <c:ser>
          <c:idx val="1"/>
          <c:order val="1"/>
          <c:tx>
            <c:strRef>
              <c:f>'[1]NOU'!$C$6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'[1]NOU'!$D$2:$R$2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'[1]NOU'!$D$6:$R$6</c:f>
              <c:numCache>
                <c:ptCount val="15"/>
                <c:pt idx="0">
                  <c:v>37867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2394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61989"/>
        <c:axId val="8657902"/>
      </c:barChart>
      <c:catAx>
        <c:axId val="961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8657902"/>
        <c:crosses val="autoZero"/>
        <c:auto val="1"/>
        <c:lblOffset val="100"/>
        <c:noMultiLvlLbl val="0"/>
      </c:catAx>
      <c:valAx>
        <c:axId val="865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61989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78"/>
          <c:w val="0.848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'[4]Grafy'!$C$63:$N$63</c:f>
              <c:numCache>
                <c:ptCount val="12"/>
                <c:pt idx="0">
                  <c:v>48</c:v>
                </c:pt>
                <c:pt idx="1">
                  <c:v>713</c:v>
                </c:pt>
                <c:pt idx="2">
                  <c:v>339</c:v>
                </c:pt>
                <c:pt idx="3">
                  <c:v>927</c:v>
                </c:pt>
                <c:pt idx="4">
                  <c:v>1378</c:v>
                </c:pt>
                <c:pt idx="5">
                  <c:v>593</c:v>
                </c:pt>
                <c:pt idx="6">
                  <c:v>1143</c:v>
                </c:pt>
                <c:pt idx="7">
                  <c:v>1370</c:v>
                </c:pt>
                <c:pt idx="8">
                  <c:v>1902</c:v>
                </c:pt>
                <c:pt idx="9">
                  <c:v>1755</c:v>
                </c:pt>
                <c:pt idx="10">
                  <c:v>50</c:v>
                </c:pt>
                <c:pt idx="11">
                  <c:v>2067</c:v>
                </c:pt>
              </c:numCache>
            </c:numRef>
          </c:val>
          <c:smooth val="0"/>
        </c:ser>
        <c:marker val="1"/>
        <c:axId val="10812255"/>
        <c:axId val="30201432"/>
      </c:line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0201432"/>
        <c:crosses val="autoZero"/>
        <c:auto val="1"/>
        <c:lblOffset val="100"/>
        <c:noMultiLvlLbl val="0"/>
      </c:catAx>
      <c:valAx>
        <c:axId val="3020143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812255"/>
        <c:crossesAt val="1"/>
        <c:crossBetween val="between"/>
        <c:dispUnits>
          <c:builtInUnit val="thousands"/>
        </c:dispUnits>
        <c:majorUnit val="4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865"/>
          <c:w val="0.8575"/>
          <c:h val="0.6902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'[4]Grafy'!$B$10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9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'[4]Grafy'!$D$8:$N$8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'[4]Grafy'!$D$64:$N$64</c:f>
              <c:numCache>
                <c:ptCount val="11"/>
                <c:pt idx="0">
                  <c:v>665</c:v>
                </c:pt>
                <c:pt idx="1">
                  <c:v>-374</c:v>
                </c:pt>
                <c:pt idx="2">
                  <c:v>588</c:v>
                </c:pt>
                <c:pt idx="3">
                  <c:v>451</c:v>
                </c:pt>
                <c:pt idx="4">
                  <c:v>-785</c:v>
                </c:pt>
                <c:pt idx="5">
                  <c:v>550</c:v>
                </c:pt>
                <c:pt idx="6">
                  <c:v>227</c:v>
                </c:pt>
                <c:pt idx="7">
                  <c:v>532</c:v>
                </c:pt>
                <c:pt idx="8">
                  <c:v>-147</c:v>
                </c:pt>
                <c:pt idx="9">
                  <c:v>-1705</c:v>
                </c:pt>
                <c:pt idx="10">
                  <c:v>2017</c:v>
                </c:pt>
              </c:numCache>
            </c:numRef>
          </c:val>
          <c:smooth val="0"/>
        </c:ser>
        <c:marker val="1"/>
        <c:axId val="3377433"/>
        <c:axId val="30396898"/>
      </c:lineChart>
      <c:catAx>
        <c:axId val="337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0396898"/>
        <c:crosses val="autoZero"/>
        <c:auto val="1"/>
        <c:lblOffset val="100"/>
        <c:noMultiLvlLbl val="0"/>
      </c:catAx>
      <c:valAx>
        <c:axId val="30396898"/>
        <c:scaling>
          <c:orientation val="minMax"/>
          <c:max val="25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377433"/>
        <c:crossesAt val="1"/>
        <c:crossBetween val="between"/>
        <c:dispUnits>
          <c:builtInUnit val="thousands"/>
        </c:dispUnits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N18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2"/>
          <c:w val="0.87325"/>
          <c:h val="0.85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'[1]DKC'!$C$5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'[1]DKC'!$D$2:$R$2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'[1]DKC'!$D$5:$R$5</c:f>
              <c:numCache>
                <c:ptCount val="15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'[1]DKC'!$C$6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'[1]DKC'!$D$2:$R$2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'[1]DKC'!$D$6:$R$6</c:f>
              <c:numCache>
                <c:ptCount val="15"/>
                <c:pt idx="0">
                  <c:v>772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1045</c:v>
                </c:pt>
                <c:pt idx="9">
                  <c:v>250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136627"/>
        <c:axId val="46229644"/>
      </c:barChart>
      <c:catAx>
        <c:axId val="5136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6229644"/>
        <c:crosses val="autoZero"/>
        <c:auto val="1"/>
        <c:lblOffset val="100"/>
        <c:noMultiLvlLbl val="0"/>
      </c:catAx>
      <c:valAx>
        <c:axId val="46229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36627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4125"/>
          <c:w val="0.938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'[4]Grafy'!$C$56:$N$56</c:f>
              <c:numCache>
                <c:ptCount val="12"/>
                <c:pt idx="0">
                  <c:v>0</c:v>
                </c:pt>
                <c:pt idx="1">
                  <c:v>1637</c:v>
                </c:pt>
                <c:pt idx="2">
                  <c:v>2545</c:v>
                </c:pt>
                <c:pt idx="3">
                  <c:v>3409</c:v>
                </c:pt>
                <c:pt idx="4">
                  <c:v>4151</c:v>
                </c:pt>
                <c:pt idx="5">
                  <c:v>3978</c:v>
                </c:pt>
                <c:pt idx="6">
                  <c:v>1431</c:v>
                </c:pt>
                <c:pt idx="7">
                  <c:v>1293</c:v>
                </c:pt>
                <c:pt idx="8">
                  <c:v>1279</c:v>
                </c:pt>
                <c:pt idx="9">
                  <c:v>2381</c:v>
                </c:pt>
                <c:pt idx="10">
                  <c:v>2696</c:v>
                </c:pt>
                <c:pt idx="11">
                  <c:v>749</c:v>
                </c:pt>
              </c:numCache>
            </c:numRef>
          </c:val>
          <c:smooth val="0"/>
        </c:ser>
        <c:marker val="1"/>
        <c:axId val="13413613"/>
        <c:axId val="53613654"/>
      </c:lineChart>
      <c:catAx>
        <c:axId val="1341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613654"/>
        <c:crosses val="autoZero"/>
        <c:auto val="1"/>
        <c:lblOffset val="100"/>
        <c:noMultiLvlLbl val="0"/>
      </c:catAx>
      <c:valAx>
        <c:axId val="5361365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413613"/>
        <c:crossesAt val="1"/>
        <c:crossBetween val="between"/>
        <c:dispUnits>
          <c:builtInUnit val="thousands"/>
        </c:dispUnits>
        <c:majorUnit val="2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14"/>
          <c:w val="0.933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'[4]Grafy'!$B$10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1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1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1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1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1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1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1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1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1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1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1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112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'[4]Grafy'!$D$8:$N$8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'[4]Grafy'!$D$10:$N$10</c:f>
              <c:numCache>
                <c:ptCount val="11"/>
                <c:pt idx="0">
                  <c:v>927</c:v>
                </c:pt>
                <c:pt idx="1">
                  <c:v>2972</c:v>
                </c:pt>
                <c:pt idx="2">
                  <c:v>12642</c:v>
                </c:pt>
                <c:pt idx="3">
                  <c:v>-662</c:v>
                </c:pt>
                <c:pt idx="4">
                  <c:v>-853</c:v>
                </c:pt>
                <c:pt idx="5">
                  <c:v>-463</c:v>
                </c:pt>
                <c:pt idx="6">
                  <c:v>5212</c:v>
                </c:pt>
                <c:pt idx="7">
                  <c:v>-2000</c:v>
                </c:pt>
                <c:pt idx="8">
                  <c:v>1783</c:v>
                </c:pt>
                <c:pt idx="9">
                  <c:v>-1223</c:v>
                </c:pt>
                <c:pt idx="10">
                  <c:v>38197</c:v>
                </c:pt>
              </c:numCache>
            </c:numRef>
          </c:val>
          <c:smooth val="0"/>
        </c:ser>
        <c:marker val="1"/>
        <c:axId val="31966261"/>
        <c:axId val="19260894"/>
      </c:lineChart>
      <c:catAx>
        <c:axId val="31966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9260894"/>
        <c:crosses val="autoZero"/>
        <c:auto val="1"/>
        <c:lblOffset val="100"/>
        <c:noMultiLvlLbl val="0"/>
      </c:catAx>
      <c:valAx>
        <c:axId val="19260894"/>
        <c:scaling>
          <c:orientation val="minMax"/>
          <c:max val="4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1966261"/>
        <c:crossesAt val="1"/>
        <c:crossBetween val="between"/>
        <c:dispUnits>
          <c:builtInUnit val="thousands"/>
        </c:dispUnits>
        <c:majorUnit val="6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8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8475"/>
          <c:w val="0.8995"/>
          <c:h val="0.706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'[4]Grafy'!$B$10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102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'[4]Grafy'!$D$8:$N$8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'[4]Grafy'!$D$57:$N$57</c:f>
              <c:numCache>
                <c:ptCount val="11"/>
                <c:pt idx="0">
                  <c:v>1637</c:v>
                </c:pt>
                <c:pt idx="1">
                  <c:v>908</c:v>
                </c:pt>
                <c:pt idx="2">
                  <c:v>864</c:v>
                </c:pt>
                <c:pt idx="3">
                  <c:v>742</c:v>
                </c:pt>
                <c:pt idx="4">
                  <c:v>-173</c:v>
                </c:pt>
                <c:pt idx="5">
                  <c:v>-2547</c:v>
                </c:pt>
                <c:pt idx="6">
                  <c:v>-138</c:v>
                </c:pt>
                <c:pt idx="7">
                  <c:v>-14</c:v>
                </c:pt>
                <c:pt idx="8">
                  <c:v>1102</c:v>
                </c:pt>
                <c:pt idx="9">
                  <c:v>315</c:v>
                </c:pt>
                <c:pt idx="10">
                  <c:v>-1947</c:v>
                </c:pt>
              </c:numCache>
            </c:numRef>
          </c:val>
          <c:smooth val="0"/>
        </c:ser>
        <c:marker val="1"/>
        <c:axId val="12760839"/>
        <c:axId val="47738688"/>
      </c:line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7738688"/>
        <c:crosses val="autoZero"/>
        <c:auto val="1"/>
        <c:lblOffset val="100"/>
        <c:noMultiLvlLbl val="0"/>
      </c:catAx>
      <c:valAx>
        <c:axId val="47738688"/>
        <c:scaling>
          <c:orientation val="minMax"/>
          <c:max val="4000"/>
          <c:min val="-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2760839"/>
        <c:crossesAt val="1"/>
        <c:crossBetween val="between"/>
        <c:dispUnits>
          <c:builtInUnit val="thousands"/>
        </c:dispUnits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N23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15"/>
          <c:w val="0.873"/>
          <c:h val="0.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'[1]NURCH Piešťany'!$C$5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'[1]NURCH Piešťany'!$D$2:$R$2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'[1]NURCH Piešťany'!$D$5:$R$5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'[1]NURCH Piešťany'!$C$6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'[1]NURCH Piešťany'!$D$2:$R$2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'[1]NURCH Piešťany'!$D$6:$R$6</c:f>
              <c:numCache>
                <c:ptCount val="15"/>
                <c:pt idx="0">
                  <c:v>271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478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6995009"/>
        <c:axId val="41628490"/>
      </c:barChart>
      <c:catAx>
        <c:axId val="26995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1628490"/>
        <c:crosses val="autoZero"/>
        <c:auto val="1"/>
        <c:lblOffset val="100"/>
        <c:noMultiLvlLbl val="0"/>
      </c:catAx>
      <c:valAx>
        <c:axId val="41628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995009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8575"/>
          <c:w val="0.947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'[4]Grafy'!$C$60:$N$60</c:f>
              <c:numCache>
                <c:ptCount val="12"/>
                <c:pt idx="0">
                  <c:v>7900</c:v>
                </c:pt>
                <c:pt idx="1">
                  <c:v>858</c:v>
                </c:pt>
                <c:pt idx="2">
                  <c:v>15937</c:v>
                </c:pt>
                <c:pt idx="3">
                  <c:v>18996</c:v>
                </c:pt>
                <c:pt idx="4">
                  <c:v>22212</c:v>
                </c:pt>
                <c:pt idx="5">
                  <c:v>19023</c:v>
                </c:pt>
                <c:pt idx="6">
                  <c:v>19023</c:v>
                </c:pt>
                <c:pt idx="7">
                  <c:v>19023</c:v>
                </c:pt>
                <c:pt idx="8">
                  <c:v>19023</c:v>
                </c:pt>
                <c:pt idx="9">
                  <c:v>16509</c:v>
                </c:pt>
                <c:pt idx="10">
                  <c:v>22268</c:v>
                </c:pt>
                <c:pt idx="11">
                  <c:v>15705</c:v>
                </c:pt>
              </c:numCache>
            </c:numRef>
          </c:val>
          <c:smooth val="0"/>
        </c:ser>
        <c:marker val="1"/>
        <c:axId val="39112091"/>
        <c:axId val="16464500"/>
      </c:lineChart>
      <c:catAx>
        <c:axId val="3911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6464500"/>
        <c:crosses val="autoZero"/>
        <c:auto val="1"/>
        <c:lblOffset val="100"/>
        <c:noMultiLvlLbl val="0"/>
      </c:catAx>
      <c:valAx>
        <c:axId val="16464500"/>
        <c:scaling>
          <c:orientation val="minMax"/>
          <c:max val="3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9112091"/>
        <c:crossesAt val="1"/>
        <c:crossBetween val="between"/>
        <c:dispUnits>
          <c:builtInUnit val="thousands"/>
        </c:dispUnits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74"/>
          <c:w val="0.911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'[4]Grafy'!$B$10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9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'[4]Grafy'!$D$8:$N$8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'[4]Grafy'!$D$62:$N$62</c:f>
              <c:numCache>
                <c:ptCount val="11"/>
                <c:pt idx="0">
                  <c:v>-7042</c:v>
                </c:pt>
                <c:pt idx="1">
                  <c:v>15079</c:v>
                </c:pt>
                <c:pt idx="2">
                  <c:v>3059</c:v>
                </c:pt>
                <c:pt idx="3">
                  <c:v>3216</c:v>
                </c:pt>
                <c:pt idx="4">
                  <c:v>-3189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-2514</c:v>
                </c:pt>
                <c:pt idx="9">
                  <c:v>5759</c:v>
                </c:pt>
                <c:pt idx="10">
                  <c:v>-6563</c:v>
                </c:pt>
              </c:numCache>
            </c:numRef>
          </c:val>
          <c:smooth val="0"/>
        </c:ser>
        <c:marker val="1"/>
        <c:axId val="13962773"/>
        <c:axId val="58556094"/>
      </c:line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8556094"/>
        <c:crosses val="autoZero"/>
        <c:auto val="1"/>
        <c:lblOffset val="100"/>
        <c:noMultiLvlLbl val="0"/>
      </c:catAx>
      <c:valAx>
        <c:axId val="58556094"/>
        <c:scaling>
          <c:orientation val="minMax"/>
          <c:max val="20000"/>
          <c:min val="-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3962773"/>
        <c:crossesAt val="1"/>
        <c:crossBetween val="between"/>
        <c:dispUnits>
          <c:builtInUnit val="thousands"/>
        </c:dispUnits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N24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675"/>
          <c:w val="0.87475"/>
          <c:h val="0.8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'[1]Hágy'!$C$5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'[1]Hágy'!$D$2:$R$2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'[1]Hágy'!$D$5:$R$5</c:f>
              <c:numCache>
                <c:ptCount val="15"/>
                <c:pt idx="0">
                  <c:v>441</c:v>
                </c:pt>
                <c:pt idx="1">
                  <c:v>1225</c:v>
                </c:pt>
                <c:pt idx="9">
                  <c:v>2393</c:v>
                </c:pt>
                <c:pt idx="12">
                  <c:v>0</c:v>
                </c:pt>
                <c:pt idx="14">
                  <c:v>3841</c:v>
                </c:pt>
              </c:numCache>
            </c:numRef>
          </c:val>
        </c:ser>
        <c:ser>
          <c:idx val="1"/>
          <c:order val="1"/>
          <c:tx>
            <c:strRef>
              <c:f>'[1]Hágy'!$C$6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'[1]Hágy'!$D$2:$R$2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'[1]Hágy'!$D$6:$R$6</c:f>
              <c:numCache>
                <c:ptCount val="15"/>
                <c:pt idx="0">
                  <c:v>5415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293</c:v>
                </c:pt>
                <c:pt idx="8">
                  <c:v>0</c:v>
                </c:pt>
                <c:pt idx="9">
                  <c:v>3603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6394</c:v>
                </c:pt>
              </c:numCache>
            </c:numRef>
          </c:val>
        </c:ser>
        <c:axId val="57242799"/>
        <c:axId val="45423144"/>
      </c:barChart>
      <c:catAx>
        <c:axId val="57242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5423144"/>
        <c:crosses val="autoZero"/>
        <c:auto val="1"/>
        <c:lblOffset val="100"/>
        <c:noMultiLvlLbl val="0"/>
      </c:catAx>
      <c:valAx>
        <c:axId val="45423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242799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525"/>
          <c:w val="0.91825"/>
          <c:h val="0.7032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'[4]Grafy'!$C$67:$N$67</c:f>
              <c:numCache>
                <c:ptCount val="12"/>
                <c:pt idx="0">
                  <c:v>3327</c:v>
                </c:pt>
                <c:pt idx="1">
                  <c:v>10463</c:v>
                </c:pt>
                <c:pt idx="2">
                  <c:v>23148</c:v>
                </c:pt>
                <c:pt idx="3">
                  <c:v>26849</c:v>
                </c:pt>
                <c:pt idx="4">
                  <c:v>32741</c:v>
                </c:pt>
                <c:pt idx="5">
                  <c:v>37715</c:v>
                </c:pt>
                <c:pt idx="6">
                  <c:v>41581</c:v>
                </c:pt>
                <c:pt idx="7">
                  <c:v>39476</c:v>
                </c:pt>
                <c:pt idx="8">
                  <c:v>39977</c:v>
                </c:pt>
                <c:pt idx="9">
                  <c:v>32845</c:v>
                </c:pt>
                <c:pt idx="10">
                  <c:v>43217</c:v>
                </c:pt>
                <c:pt idx="11">
                  <c:v>6652</c:v>
                </c:pt>
              </c:numCache>
            </c:numRef>
          </c:val>
          <c:smooth val="0"/>
        </c:ser>
        <c:marker val="1"/>
        <c:axId val="6155113"/>
        <c:axId val="55396018"/>
      </c:lineChart>
      <c:catAx>
        <c:axId val="615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55396018"/>
        <c:crosses val="autoZero"/>
        <c:auto val="1"/>
        <c:lblOffset val="100"/>
        <c:noMultiLvlLbl val="0"/>
      </c:catAx>
      <c:valAx>
        <c:axId val="55396018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6155113"/>
        <c:crossesAt val="1"/>
        <c:crossBetween val="between"/>
        <c:dispUnits>
          <c:builtInUnit val="thousands"/>
        </c:dispUnits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14425"/>
          <c:w val="0.882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'[4]Grafy'!$B$10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97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'[4]Grafy'!$D$8:$N$8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'[4]Grafy'!$D$68:$N$68</c:f>
              <c:numCache>
                <c:ptCount val="11"/>
                <c:pt idx="0">
                  <c:v>7136</c:v>
                </c:pt>
                <c:pt idx="1">
                  <c:v>12685</c:v>
                </c:pt>
                <c:pt idx="2">
                  <c:v>3701</c:v>
                </c:pt>
                <c:pt idx="3">
                  <c:v>5892</c:v>
                </c:pt>
                <c:pt idx="4">
                  <c:v>4974</c:v>
                </c:pt>
                <c:pt idx="5">
                  <c:v>3866</c:v>
                </c:pt>
                <c:pt idx="6">
                  <c:v>-2105</c:v>
                </c:pt>
                <c:pt idx="7">
                  <c:v>501</c:v>
                </c:pt>
                <c:pt idx="8">
                  <c:v>-7132</c:v>
                </c:pt>
                <c:pt idx="9">
                  <c:v>10372</c:v>
                </c:pt>
                <c:pt idx="10">
                  <c:v>-36565</c:v>
                </c:pt>
              </c:numCache>
            </c:numRef>
          </c:val>
          <c:smooth val="0"/>
        </c:ser>
        <c:marker val="1"/>
        <c:axId val="28802115"/>
        <c:axId val="57892444"/>
      </c:lineChart>
      <c:catAx>
        <c:axId val="2880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7892444"/>
        <c:crosses val="autoZero"/>
        <c:auto val="1"/>
        <c:lblOffset val="100"/>
        <c:noMultiLvlLbl val="0"/>
      </c:catAx>
      <c:valAx>
        <c:axId val="57892444"/>
        <c:scaling>
          <c:orientation val="minMax"/>
          <c:max val="25000"/>
          <c:min val="-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8802115"/>
        <c:crossesAt val="1"/>
        <c:crossBetween val="between"/>
        <c:dispUnits>
          <c:builtInUnit val="thousands"/>
        </c:dispUnits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N25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725"/>
          <c:w val="0.8747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'[1]NTS'!$C$5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'[1]NTS'!$D$2:$R$2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'[1]NTS'!$D$5:$R$5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3201</c:v>
                </c:pt>
                <c:pt idx="14">
                  <c:v>126</c:v>
                </c:pt>
              </c:numCache>
            </c:numRef>
          </c:val>
        </c:ser>
        <c:ser>
          <c:idx val="1"/>
          <c:order val="1"/>
          <c:tx>
            <c:strRef>
              <c:f>'[1]NTS'!$C$6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'[1]NTS'!$D$2:$R$2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'[1]NTS'!$D$6:$R$6</c:f>
              <c:numCache>
                <c:ptCount val="15"/>
                <c:pt idx="0">
                  <c:v>5465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96</c:v>
                </c:pt>
                <c:pt idx="9">
                  <c:v>1091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1269949"/>
        <c:axId val="58776358"/>
      </c:barChart>
      <c:catAx>
        <c:axId val="51269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8776358"/>
        <c:crosses val="autoZero"/>
        <c:auto val="1"/>
        <c:lblOffset val="100"/>
        <c:noMultiLvlLbl val="0"/>
      </c:catAx>
      <c:valAx>
        <c:axId val="5877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269949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425"/>
          <c:w val="0.945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'[3]verejné inštitúcie'!$C$4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'[3]verejné inštitúcie'!$C$2:$N$2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'[3]verejné inštitúcie'!$C$83:$N$83</c:f>
              <c:numCache>
                <c:ptCount val="12"/>
                <c:pt idx="0">
                  <c:v>153</c:v>
                </c:pt>
                <c:pt idx="1">
                  <c:v>2022</c:v>
                </c:pt>
                <c:pt idx="2">
                  <c:v>3067</c:v>
                </c:pt>
                <c:pt idx="3">
                  <c:v>3607</c:v>
                </c:pt>
                <c:pt idx="4">
                  <c:v>4497</c:v>
                </c:pt>
                <c:pt idx="5">
                  <c:v>4782</c:v>
                </c:pt>
                <c:pt idx="6">
                  <c:v>5763</c:v>
                </c:pt>
                <c:pt idx="7">
                  <c:v>3987</c:v>
                </c:pt>
                <c:pt idx="8">
                  <c:v>3146</c:v>
                </c:pt>
                <c:pt idx="9">
                  <c:v>3049</c:v>
                </c:pt>
                <c:pt idx="10">
                  <c:v>2877</c:v>
                </c:pt>
                <c:pt idx="11">
                  <c:v>2440</c:v>
                </c:pt>
              </c:numCache>
            </c:numRef>
          </c:val>
          <c:smooth val="0"/>
        </c:ser>
        <c:marker val="1"/>
        <c:axId val="59225175"/>
        <c:axId val="63264528"/>
      </c:line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264528"/>
        <c:crosses val="autoZero"/>
        <c:auto val="1"/>
        <c:lblOffset val="100"/>
        <c:noMultiLvlLbl val="0"/>
      </c:catAx>
      <c:valAx>
        <c:axId val="6326452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225175"/>
        <c:crossesAt val="1"/>
        <c:crossBetween val="between"/>
        <c:dispUnits>
          <c:builtInUnit val="thousands"/>
        </c:dispUnits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4525"/>
          <c:w val="0.936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'[3]verejné inštitúcie'!$B$11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'[3]verejné inštitúcie'!$D$9:$N$9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'[3]verejné inštitúcie'!$D$84:$N$84</c:f>
              <c:numCache>
                <c:ptCount val="11"/>
                <c:pt idx="0">
                  <c:v>1869</c:v>
                </c:pt>
                <c:pt idx="1">
                  <c:v>1045</c:v>
                </c:pt>
                <c:pt idx="2">
                  <c:v>540</c:v>
                </c:pt>
                <c:pt idx="3">
                  <c:v>890</c:v>
                </c:pt>
                <c:pt idx="4">
                  <c:v>285</c:v>
                </c:pt>
                <c:pt idx="5">
                  <c:v>981</c:v>
                </c:pt>
                <c:pt idx="6">
                  <c:v>-1776</c:v>
                </c:pt>
                <c:pt idx="7">
                  <c:v>-841</c:v>
                </c:pt>
                <c:pt idx="8">
                  <c:v>-97</c:v>
                </c:pt>
                <c:pt idx="9">
                  <c:v>-172</c:v>
                </c:pt>
                <c:pt idx="10">
                  <c:v>-437</c:v>
                </c:pt>
              </c:numCache>
            </c:numRef>
          </c:val>
          <c:smooth val="0"/>
        </c:ser>
        <c:marker val="1"/>
        <c:axId val="32509841"/>
        <c:axId val="24153114"/>
      </c:line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153114"/>
        <c:crosses val="autoZero"/>
        <c:auto val="1"/>
        <c:lblOffset val="100"/>
        <c:noMultiLvlLbl val="0"/>
      </c:catAx>
      <c:valAx>
        <c:axId val="24153114"/>
        <c:scaling>
          <c:orientation val="minMax"/>
          <c:max val="4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509841"/>
        <c:crossesAt val="1"/>
        <c:crossBetween val="between"/>
        <c:dispUnits>
          <c:builtInUnit val="thousands"/>
        </c:dispUnits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525"/>
          <c:w val="0.874"/>
          <c:h val="0.85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'[1]DFNSP'!$C$5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'[1]DFNSP'!$D$2:$R$2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'[1]DFNSP'!$D$5:$R$5</c:f>
              <c:numCache>
                <c:ptCount val="15"/>
                <c:pt idx="0">
                  <c:v>4043</c:v>
                </c:pt>
                <c:pt idx="1">
                  <c:v>81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166</c:v>
                </c:pt>
                <c:pt idx="6">
                  <c:v>0</c:v>
                </c:pt>
                <c:pt idx="7">
                  <c:v>51</c:v>
                </c:pt>
                <c:pt idx="8">
                  <c:v>3</c:v>
                </c:pt>
                <c:pt idx="9">
                  <c:v>3109</c:v>
                </c:pt>
                <c:pt idx="10">
                  <c:v>0</c:v>
                </c:pt>
                <c:pt idx="11">
                  <c:v>3801</c:v>
                </c:pt>
                <c:pt idx="12">
                  <c:v>2253</c:v>
                </c:pt>
                <c:pt idx="13">
                  <c:v>0</c:v>
                </c:pt>
                <c:pt idx="14">
                  <c:v>14456</c:v>
                </c:pt>
              </c:numCache>
            </c:numRef>
          </c:val>
        </c:ser>
        <c:ser>
          <c:idx val="1"/>
          <c:order val="1"/>
          <c:tx>
            <c:strRef>
              <c:f>'[1]DFNSP'!$C$6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'[1]DFNSP'!$D$2:$R$2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'[1]DFNSP'!$D$6:$R$6</c:f>
              <c:numCache>
                <c:ptCount val="15"/>
                <c:pt idx="0">
                  <c:v>61661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807</c:v>
                </c:pt>
                <c:pt idx="8">
                  <c:v>4625</c:v>
                </c:pt>
                <c:pt idx="9">
                  <c:v>17422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9130319"/>
        <c:axId val="16628552"/>
      </c:barChart>
      <c:catAx>
        <c:axId val="39130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6628552"/>
        <c:crosses val="autoZero"/>
        <c:auto val="1"/>
        <c:lblOffset val="100"/>
        <c:noMultiLvlLbl val="0"/>
      </c:catAx>
      <c:valAx>
        <c:axId val="1662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130319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N26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25"/>
          <c:w val="0.874"/>
          <c:h val="0.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'[1]PN Kremnica'!$C$5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'[1]PN Kremnica'!$D$2:$R$2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'[1]PN Kremnica'!$D$5:$R$5</c:f>
              <c:numCache>
                <c:ptCount val="15"/>
                <c:pt idx="0">
                  <c:v>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'[1]PN Kremnica'!$C$6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'[1]PN Kremnica'!$D$2:$R$2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'[1]PN Kremnica'!$D$6:$R$6</c:f>
              <c:numCache>
                <c:ptCount val="15"/>
                <c:pt idx="0">
                  <c:v>359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965</c:v>
                </c:pt>
                <c:pt idx="10">
                  <c:v>0</c:v>
                </c:pt>
                <c:pt idx="11">
                  <c:v>1116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6051435"/>
        <c:axId val="10245188"/>
      </c:barChart>
      <c:catAx>
        <c:axId val="16051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0245188"/>
        <c:crosses val="autoZero"/>
        <c:auto val="1"/>
        <c:lblOffset val="100"/>
        <c:noMultiLvlLbl val="0"/>
      </c:catAx>
      <c:valAx>
        <c:axId val="1024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051435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12"/>
          <c:w val="0.949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'[3]verejné inštitúcie'!$C$4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'[3]verejné inštitúcie'!$C$2:$N$2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'[3]verejné inštitúcie'!$C$87:$N$87</c:f>
              <c:numCache>
                <c:ptCount val="12"/>
                <c:pt idx="0">
                  <c:v>560</c:v>
                </c:pt>
                <c:pt idx="1">
                  <c:v>2789</c:v>
                </c:pt>
                <c:pt idx="2">
                  <c:v>4380</c:v>
                </c:pt>
                <c:pt idx="3">
                  <c:v>5005</c:v>
                </c:pt>
                <c:pt idx="4">
                  <c:v>5597</c:v>
                </c:pt>
                <c:pt idx="5">
                  <c:v>23626</c:v>
                </c:pt>
                <c:pt idx="6">
                  <c:v>23303</c:v>
                </c:pt>
                <c:pt idx="7">
                  <c:v>24381</c:v>
                </c:pt>
                <c:pt idx="8">
                  <c:v>24587</c:v>
                </c:pt>
                <c:pt idx="9">
                  <c:v>25157</c:v>
                </c:pt>
                <c:pt idx="10">
                  <c:v>25844</c:v>
                </c:pt>
                <c:pt idx="11">
                  <c:v>10403</c:v>
                </c:pt>
              </c:numCache>
            </c:numRef>
          </c:val>
          <c:smooth val="0"/>
        </c:ser>
        <c:marker val="1"/>
        <c:axId val="25097829"/>
        <c:axId val="24553870"/>
      </c:lineChart>
      <c:catAx>
        <c:axId val="2509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553870"/>
        <c:crosses val="autoZero"/>
        <c:auto val="1"/>
        <c:lblOffset val="100"/>
        <c:noMultiLvlLbl val="0"/>
      </c:catAx>
      <c:valAx>
        <c:axId val="24553870"/>
        <c:scaling>
          <c:orientation val="minMax"/>
          <c:max val="2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097829"/>
        <c:crossesAt val="1"/>
        <c:crossBetween val="between"/>
        <c:dispUnits>
          <c:builtInUnit val="thousands"/>
        </c:dispUnits>
        <c:majorUnit val="6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3"/>
          <c:w val="0.9302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'[3]verejné inštitúcie'!$B$11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'[3]verejné inštitúcie'!$D$9:$N$9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'[3]verejné inštitúcie'!$D$88:$N$88</c:f>
              <c:numCache>
                <c:ptCount val="11"/>
                <c:pt idx="0">
                  <c:v>2229</c:v>
                </c:pt>
                <c:pt idx="1">
                  <c:v>1591</c:v>
                </c:pt>
                <c:pt idx="2">
                  <c:v>625</c:v>
                </c:pt>
                <c:pt idx="3">
                  <c:v>592</c:v>
                </c:pt>
                <c:pt idx="4">
                  <c:v>18029</c:v>
                </c:pt>
                <c:pt idx="5">
                  <c:v>-323</c:v>
                </c:pt>
                <c:pt idx="6">
                  <c:v>1078</c:v>
                </c:pt>
                <c:pt idx="7">
                  <c:v>206</c:v>
                </c:pt>
                <c:pt idx="8">
                  <c:v>570</c:v>
                </c:pt>
                <c:pt idx="9">
                  <c:v>687</c:v>
                </c:pt>
                <c:pt idx="10">
                  <c:v>-15441</c:v>
                </c:pt>
              </c:numCache>
            </c:numRef>
          </c:val>
          <c:smooth val="0"/>
        </c:ser>
        <c:marker val="1"/>
        <c:axId val="19658239"/>
        <c:axId val="42706424"/>
      </c:line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706424"/>
        <c:crosses val="autoZero"/>
        <c:auto val="1"/>
        <c:lblOffset val="100"/>
        <c:noMultiLvlLbl val="0"/>
      </c:catAx>
      <c:valAx>
        <c:axId val="42706424"/>
        <c:scaling>
          <c:orientation val="minMax"/>
          <c:max val="20000"/>
          <c:min val="-1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658239"/>
        <c:crossesAt val="1"/>
        <c:crossBetween val="between"/>
        <c:dispUnits>
          <c:builtInUnit val="thousands"/>
        </c:dispUnits>
        <c:majorUnit val="6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N28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725"/>
          <c:w val="0.8747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'[1]PN Hronovce'!$C$5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'[1]PN Hronovce'!$D$2:$R$2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'[1]PN Hronovce'!$D$5:$R$5</c:f>
              <c:numCache>
                <c:ptCount val="15"/>
                <c:pt idx="0">
                  <c:v>183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372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'[1]PN Hronovce'!$C$6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'[1]PN Hronovce'!$D$2:$R$2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'[1]PN Hronovce'!$D$6:$R$6</c:f>
              <c:numCache>
                <c:ptCount val="15"/>
                <c:pt idx="0">
                  <c:v>434</c:v>
                </c:pt>
                <c:pt idx="1">
                  <c:v>191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1549</c:v>
                </c:pt>
                <c:pt idx="10">
                  <c:v>0</c:v>
                </c:pt>
                <c:pt idx="11">
                  <c:v>6615</c:v>
                </c:pt>
                <c:pt idx="12">
                  <c:v>1585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8813497"/>
        <c:axId val="36668290"/>
      </c:barChart>
      <c:catAx>
        <c:axId val="48813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6668290"/>
        <c:crosses val="autoZero"/>
        <c:auto val="1"/>
        <c:lblOffset val="100"/>
        <c:noMultiLvlLbl val="0"/>
      </c:catAx>
      <c:valAx>
        <c:axId val="3666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813497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1075"/>
          <c:w val="0.9475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'[2]verejné inštitúcie'!$C$4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'[2]verejné inštitúcie'!$C$2:$N$2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'[2]verejné inštitúcie'!$C$94:$N$94</c:f>
              <c:numCache>
                <c:ptCount val="12"/>
                <c:pt idx="0">
                  <c:v>112</c:v>
                </c:pt>
                <c:pt idx="1">
                  <c:v>1465</c:v>
                </c:pt>
                <c:pt idx="2">
                  <c:v>3570</c:v>
                </c:pt>
                <c:pt idx="3">
                  <c:v>4767</c:v>
                </c:pt>
                <c:pt idx="4">
                  <c:v>5330</c:v>
                </c:pt>
                <c:pt idx="5">
                  <c:v>5666</c:v>
                </c:pt>
                <c:pt idx="6">
                  <c:v>5674</c:v>
                </c:pt>
                <c:pt idx="7">
                  <c:v>6638</c:v>
                </c:pt>
                <c:pt idx="8">
                  <c:v>6564</c:v>
                </c:pt>
                <c:pt idx="9">
                  <c:v>6213</c:v>
                </c:pt>
                <c:pt idx="10">
                  <c:v>7138</c:v>
                </c:pt>
                <c:pt idx="11">
                  <c:v>6335</c:v>
                </c:pt>
              </c:numCache>
            </c:numRef>
          </c:val>
          <c:smooth val="0"/>
        </c:ser>
        <c:marker val="1"/>
        <c:axId val="61579155"/>
        <c:axId val="17341484"/>
      </c:line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341484"/>
        <c:crosses val="autoZero"/>
        <c:auto val="1"/>
        <c:lblOffset val="100"/>
        <c:noMultiLvlLbl val="0"/>
      </c:catAx>
      <c:valAx>
        <c:axId val="1734148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579155"/>
        <c:crossesAt val="1"/>
        <c:crossBetween val="between"/>
        <c:dispUnits>
          <c:builtInUnit val="thousands"/>
        </c:dispUnits>
        <c:majorUnit val="2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475"/>
          <c:w val="0.9445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'[2]verejné inštitúcie'!$B$11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7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'[2]verejné inštitúcie'!$D$9:$N$9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'[2]verejné inštitúcie'!$D$96:$N$96</c:f>
              <c:numCache>
                <c:ptCount val="11"/>
                <c:pt idx="0">
                  <c:v>1353</c:v>
                </c:pt>
                <c:pt idx="1">
                  <c:v>2105</c:v>
                </c:pt>
                <c:pt idx="2">
                  <c:v>1197</c:v>
                </c:pt>
                <c:pt idx="3">
                  <c:v>563</c:v>
                </c:pt>
                <c:pt idx="4">
                  <c:v>336</c:v>
                </c:pt>
                <c:pt idx="5">
                  <c:v>8</c:v>
                </c:pt>
                <c:pt idx="6">
                  <c:v>964</c:v>
                </c:pt>
                <c:pt idx="7">
                  <c:v>-74</c:v>
                </c:pt>
                <c:pt idx="8">
                  <c:v>-351</c:v>
                </c:pt>
                <c:pt idx="9">
                  <c:v>925</c:v>
                </c:pt>
                <c:pt idx="10">
                  <c:v>-803</c:v>
                </c:pt>
              </c:numCache>
            </c:numRef>
          </c:val>
          <c:smooth val="0"/>
        </c:ser>
        <c:marker val="1"/>
        <c:axId val="21855629"/>
        <c:axId val="62482934"/>
      </c:line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2482934"/>
        <c:crosses val="autoZero"/>
        <c:auto val="1"/>
        <c:lblOffset val="100"/>
        <c:noMultiLvlLbl val="0"/>
      </c:catAx>
      <c:valAx>
        <c:axId val="62482934"/>
        <c:scaling>
          <c:orientation val="minMax"/>
          <c:max val="4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1855629"/>
        <c:crossesAt val="1"/>
        <c:crossBetween val="between"/>
        <c:dispUnits>
          <c:builtInUnit val="thousands"/>
        </c:dispUnits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N29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175"/>
          <c:w val="0.8725"/>
          <c:h val="0.8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'[1]Plešivec'!$C$5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'[1]Plešivec'!$D$2:$R$2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'[1]Plešivec'!$D$5:$R$5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'[1]Plešivec'!$C$6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'[1]Plešivec'!$D$2:$R$2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'[1]Plešivec'!$D$6:$R$6</c:f>
              <c:numCache>
                <c:ptCount val="15"/>
                <c:pt idx="0">
                  <c:v>111</c:v>
                </c:pt>
                <c:pt idx="1">
                  <c:v>2100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177</c:v>
                </c:pt>
                <c:pt idx="10">
                  <c:v>255</c:v>
                </c:pt>
                <c:pt idx="11">
                  <c:v>3692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5475495"/>
        <c:axId val="27952864"/>
      </c:barChart>
      <c:catAx>
        <c:axId val="25475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7952864"/>
        <c:crosses val="autoZero"/>
        <c:auto val="1"/>
        <c:lblOffset val="100"/>
        <c:noMultiLvlLbl val="0"/>
      </c:catAx>
      <c:valAx>
        <c:axId val="27952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475495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875"/>
          <c:w val="0.949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'[2]verejné inštitúcie'!$C$4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'[2]verejné inštitúcie'!$C$2:$N$2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'[2]verejné inštitúcie'!$C$109:$N$109</c:f>
              <c:numCache>
                <c:ptCount val="12"/>
                <c:pt idx="0">
                  <c:v>300</c:v>
                </c:pt>
                <c:pt idx="1">
                  <c:v>413</c:v>
                </c:pt>
                <c:pt idx="2">
                  <c:v>1102</c:v>
                </c:pt>
                <c:pt idx="3">
                  <c:v>23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25</c:v>
                </c:pt>
                <c:pt idx="9">
                  <c:v>16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  <c:smooth val="0"/>
        </c:ser>
        <c:marker val="1"/>
        <c:axId val="50249185"/>
        <c:axId val="49589482"/>
      </c:line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auto val="1"/>
        <c:lblOffset val="100"/>
        <c:noMultiLvlLbl val="0"/>
      </c:catAx>
      <c:valAx>
        <c:axId val="4958948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0249185"/>
        <c:crossesAt val="1"/>
        <c:crossBetween val="between"/>
        <c:dispUnits>
          <c:builtInUnit val="thousands"/>
        </c:dispUnits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3925"/>
          <c:w val="0.9402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'[2]verejné inštitúcie'!$B$11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9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'[2]verejné inštitúcie'!$D$9:$N$9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'[2]verejné inštitúcie'!$D$111:$N$111</c:f>
              <c:numCache>
                <c:ptCount val="11"/>
                <c:pt idx="0">
                  <c:v>113</c:v>
                </c:pt>
                <c:pt idx="1">
                  <c:v>689</c:v>
                </c:pt>
                <c:pt idx="2">
                  <c:v>-1079</c:v>
                </c:pt>
                <c:pt idx="3">
                  <c:v>-17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20</c:v>
                </c:pt>
                <c:pt idx="8">
                  <c:v>-9</c:v>
                </c:pt>
                <c:pt idx="9">
                  <c:v>-16</c:v>
                </c:pt>
                <c:pt idx="10">
                  <c:v>33</c:v>
                </c:pt>
              </c:numCache>
            </c:numRef>
          </c:val>
          <c:smooth val="0"/>
        </c:ser>
        <c:marker val="1"/>
        <c:axId val="43652155"/>
        <c:axId val="57325076"/>
      </c:line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325076"/>
        <c:crosses val="autoZero"/>
        <c:auto val="1"/>
        <c:lblOffset val="100"/>
        <c:noMultiLvlLbl val="0"/>
      </c:catAx>
      <c:valAx>
        <c:axId val="57325076"/>
        <c:scaling>
          <c:orientation val="minMax"/>
          <c:max val="2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3652155"/>
        <c:crossesAt val="1"/>
        <c:crossBetween val="between"/>
        <c:dispUnits>
          <c:builtInUnit val="thousands"/>
        </c:dispUnits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N39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85"/>
          <c:w val="0.87425"/>
          <c:h val="0.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'[1]ZDZS BA'!$C$5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'[1]ZDZS BA'!$D$2:$R$2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'[1]ZDZS BA'!$D$5:$R$5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'[1]ZDZS BA'!$C$6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'[1]ZDZS BA'!$D$2:$R$2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'[1]ZDZS BA'!$D$6:$R$6</c:f>
              <c:numCache>
                <c:ptCount val="15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6163637"/>
        <c:axId val="12819550"/>
      </c:barChart>
      <c:catAx>
        <c:axId val="46163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2819550"/>
        <c:crosses val="autoZero"/>
        <c:auto val="1"/>
        <c:lblOffset val="100"/>
        <c:noMultiLvlLbl val="0"/>
      </c:catAx>
      <c:valAx>
        <c:axId val="128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163637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135"/>
          <c:w val="0.901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'[4]Grafy'!$C$34:$N$34</c:f>
              <c:numCache>
                <c:ptCount val="12"/>
                <c:pt idx="0">
                  <c:v>4567</c:v>
                </c:pt>
                <c:pt idx="1">
                  <c:v>8843</c:v>
                </c:pt>
                <c:pt idx="2">
                  <c:v>10898</c:v>
                </c:pt>
                <c:pt idx="3">
                  <c:v>12861</c:v>
                </c:pt>
                <c:pt idx="4">
                  <c:v>12752</c:v>
                </c:pt>
                <c:pt idx="5">
                  <c:v>12913</c:v>
                </c:pt>
                <c:pt idx="6">
                  <c:v>16353</c:v>
                </c:pt>
                <c:pt idx="7">
                  <c:v>17495</c:v>
                </c:pt>
                <c:pt idx="8">
                  <c:v>17746</c:v>
                </c:pt>
                <c:pt idx="9">
                  <c:v>15921</c:v>
                </c:pt>
                <c:pt idx="10">
                  <c:v>17961</c:v>
                </c:pt>
                <c:pt idx="11">
                  <c:v>9708</c:v>
                </c:pt>
              </c:numCache>
            </c:numRef>
          </c:val>
          <c:smooth val="0"/>
        </c:ser>
        <c:marker val="1"/>
        <c:axId val="15439241"/>
        <c:axId val="4735442"/>
      </c:lineChart>
      <c:catAx>
        <c:axId val="1543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35442"/>
        <c:crosses val="autoZero"/>
        <c:auto val="1"/>
        <c:lblOffset val="100"/>
        <c:noMultiLvlLbl val="0"/>
      </c:catAx>
      <c:valAx>
        <c:axId val="473544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439241"/>
        <c:crossesAt val="1"/>
        <c:crossBetween val="between"/>
        <c:dispUnits>
          <c:builtInUnit val="thousands"/>
        </c:dispUnits>
        <c:majorUnit val="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Vývoj dlhu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195"/>
          <c:w val="0.9452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'[2]verejné inštitúcie'!$C$4</c:f>
              <c:strCache>
                <c:ptCount val="1"/>
                <c:pt idx="0">
                  <c:v>istina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'[2]verejné inštitúcie'!$C$2:$N$2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'[2]verejné inštitúcie'!$C$112:$N$112</c:f>
              <c:numCache>
                <c:ptCount val="12"/>
                <c:pt idx="0">
                  <c:v>174</c:v>
                </c:pt>
                <c:pt idx="1">
                  <c:v>3122</c:v>
                </c:pt>
                <c:pt idx="2">
                  <c:v>2034</c:v>
                </c:pt>
                <c:pt idx="3">
                  <c:v>481</c:v>
                </c:pt>
                <c:pt idx="4">
                  <c:v>930</c:v>
                </c:pt>
                <c:pt idx="5">
                  <c:v>1051</c:v>
                </c:pt>
                <c:pt idx="6">
                  <c:v>281</c:v>
                </c:pt>
                <c:pt idx="7">
                  <c:v>570</c:v>
                </c:pt>
                <c:pt idx="8">
                  <c:v>149</c:v>
                </c:pt>
                <c:pt idx="9">
                  <c:v>150</c:v>
                </c:pt>
                <c:pt idx="10">
                  <c:v>180</c:v>
                </c:pt>
                <c:pt idx="11">
                  <c:v>96</c:v>
                </c:pt>
              </c:numCache>
            </c:numRef>
          </c:val>
          <c:smooth val="0"/>
        </c:ser>
        <c:marker val="1"/>
        <c:axId val="48267087"/>
        <c:axId val="31750600"/>
      </c:line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1750600"/>
        <c:crosses val="autoZero"/>
        <c:auto val="1"/>
        <c:lblOffset val="100"/>
        <c:noMultiLvlLbl val="0"/>
      </c:catAx>
      <c:valAx>
        <c:axId val="3175060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8267087"/>
        <c:crossesAt val="1"/>
        <c:crossBetween val="between"/>
        <c:dispUnits>
          <c:builtInUnit val="thousands"/>
        </c:dispUnits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5225"/>
          <c:w val="0.947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'[2]verejné inštitúcie'!$B$11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'[2]verejné inštitúcie'!$D$9:$N$9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'[2]verejné inštitúcie'!$D$113:$N$113</c:f>
              <c:numCache>
                <c:ptCount val="11"/>
                <c:pt idx="0">
                  <c:v>2948</c:v>
                </c:pt>
                <c:pt idx="1">
                  <c:v>-1088</c:v>
                </c:pt>
                <c:pt idx="2">
                  <c:v>-1553</c:v>
                </c:pt>
                <c:pt idx="3">
                  <c:v>449</c:v>
                </c:pt>
                <c:pt idx="4">
                  <c:v>121</c:v>
                </c:pt>
                <c:pt idx="5">
                  <c:v>-770</c:v>
                </c:pt>
                <c:pt idx="6">
                  <c:v>289</c:v>
                </c:pt>
                <c:pt idx="7">
                  <c:v>-421</c:v>
                </c:pt>
                <c:pt idx="8">
                  <c:v>1</c:v>
                </c:pt>
                <c:pt idx="9">
                  <c:v>30</c:v>
                </c:pt>
                <c:pt idx="10">
                  <c:v>-84</c:v>
                </c:pt>
              </c:numCache>
            </c:numRef>
          </c:val>
          <c:smooth val="0"/>
        </c:ser>
        <c:marker val="1"/>
        <c:axId val="17319945"/>
        <c:axId val="21661778"/>
      </c:line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1661778"/>
        <c:crosses val="autoZero"/>
        <c:auto val="1"/>
        <c:lblOffset val="100"/>
        <c:noMultiLvlLbl val="0"/>
      </c:catAx>
      <c:valAx>
        <c:axId val="21661778"/>
        <c:scaling>
          <c:orientation val="minMax"/>
          <c:max val="4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7319945"/>
        <c:crossesAt val="1"/>
        <c:crossBetween val="between"/>
        <c:dispUnits>
          <c:builtInUnit val="thousands"/>
        </c:dispUnits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N40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725"/>
          <c:w val="0.874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'[1]ZS Košice'!$C$5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'[1]ZS Košice'!$D$2:$R$2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'[1]ZS Košice'!$D$5:$R$5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</c:v>
                </c:pt>
                <c:pt idx="9">
                  <c:v>156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'[1]ZS Košice'!$C$6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'[1]ZS Košice'!$D$2:$R$2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'[1]ZS Košice'!$D$6:$R$6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0738275"/>
        <c:axId val="9773564"/>
      </c:barChart>
      <c:catAx>
        <c:axId val="60738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9773564"/>
        <c:crosses val="autoZero"/>
        <c:auto val="1"/>
        <c:lblOffset val="100"/>
        <c:noMultiLvlLbl val="0"/>
      </c:catAx>
      <c:valAx>
        <c:axId val="977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738275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Mesačný rast/pokles dlhu</a:t>
            </a:r>
          </a:p>
        </c:rich>
      </c:tx>
      <c:layout>
        <c:manualLayout>
          <c:xMode val="factor"/>
          <c:yMode val="factor"/>
          <c:x val="0.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1615"/>
          <c:w val="0.871"/>
          <c:h val="0.77475"/>
        </c:manualLayout>
      </c:layout>
      <c:lineChart>
        <c:grouping val="standard"/>
        <c:varyColors val="0"/>
        <c:ser>
          <c:idx val="0"/>
          <c:order val="0"/>
          <c:tx>
            <c:strRef>
              <c:f>'[4]Grafy'!$B$10</c:f>
              <c:strCache>
                <c:ptCount val="1"/>
                <c:pt idx="0">
                  <c:v>mesačný rast+/pokles-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/>
              <a:lstStyle/>
              <a:p>
                <a:pPr algn="ctr">
                  <a:defRPr lang="en-US" cap="none" sz="8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'[4]Grafy'!$D$8:$N$8</c:f>
              <c:strCache>
                <c:ptCount val="11"/>
                <c:pt idx="0">
                  <c:v>II.-I.</c:v>
                </c:pt>
                <c:pt idx="1">
                  <c:v>III.-II.</c:v>
                </c:pt>
                <c:pt idx="2">
                  <c:v>IV.-III.</c:v>
                </c:pt>
                <c:pt idx="3">
                  <c:v>V.-IV.</c:v>
                </c:pt>
                <c:pt idx="4">
                  <c:v>VI.-V.</c:v>
                </c:pt>
                <c:pt idx="5">
                  <c:v>VII.-VI.</c:v>
                </c:pt>
                <c:pt idx="6">
                  <c:v>VIII.-VII.</c:v>
                </c:pt>
                <c:pt idx="7">
                  <c:v>IX.-VIII.</c:v>
                </c:pt>
                <c:pt idx="8">
                  <c:v>X.-IX.</c:v>
                </c:pt>
                <c:pt idx="9">
                  <c:v>XI.-X.</c:v>
                </c:pt>
                <c:pt idx="10">
                  <c:v>XII.-XI.</c:v>
                </c:pt>
              </c:strCache>
            </c:strRef>
          </c:cat>
          <c:val>
            <c:numRef>
              <c:f>'[4]Grafy'!$D$35:$N$35</c:f>
              <c:numCache>
                <c:ptCount val="11"/>
                <c:pt idx="0">
                  <c:v>4276</c:v>
                </c:pt>
                <c:pt idx="1">
                  <c:v>2055</c:v>
                </c:pt>
                <c:pt idx="2">
                  <c:v>1963</c:v>
                </c:pt>
                <c:pt idx="3">
                  <c:v>-109</c:v>
                </c:pt>
                <c:pt idx="4">
                  <c:v>161</c:v>
                </c:pt>
                <c:pt idx="5">
                  <c:v>3440</c:v>
                </c:pt>
                <c:pt idx="6">
                  <c:v>1142</c:v>
                </c:pt>
                <c:pt idx="7">
                  <c:v>251</c:v>
                </c:pt>
                <c:pt idx="8">
                  <c:v>-1825</c:v>
                </c:pt>
                <c:pt idx="9">
                  <c:v>2040</c:v>
                </c:pt>
                <c:pt idx="10">
                  <c:v>-8253</c:v>
                </c:pt>
              </c:numCache>
            </c:numRef>
          </c:val>
          <c:smooth val="0"/>
        </c:ser>
        <c:marker val="1"/>
        <c:axId val="42618979"/>
        <c:axId val="48026492"/>
      </c:lineChart>
      <c:catAx>
        <c:axId val="4261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8026492"/>
        <c:crosses val="autoZero"/>
        <c:auto val="1"/>
        <c:lblOffset val="100"/>
        <c:noMultiLvlLbl val="0"/>
      </c:catAx>
      <c:valAx>
        <c:axId val="48026492"/>
        <c:scaling>
          <c:orientation val="minMax"/>
          <c:max val="6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2618979"/>
        <c:crossesAt val="1"/>
        <c:crossBetween val="between"/>
        <c:dispUnits>
          <c:builtInUnit val="thousands"/>
        </c:dispUnits>
        <c:majorUnit val="4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Porovnanie stavu dlhu podľa jednotlivých komodít - január 2005 a december 2005
N3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475"/>
          <c:w val="0.87325"/>
          <c:h val="0.85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'[1]DN Košice'!$C$5</c:f>
              <c:strCache>
                <c:ptCount val="1"/>
                <c:pt idx="0">
                  <c:v>január 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'[1]DN Košice'!$D$2:$R$2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'[1]DN Košice'!$D$5:$R$5</c:f>
              <c:numCache>
                <c:ptCount val="15"/>
                <c:pt idx="0">
                  <c:v>451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38</c:v>
                </c:pt>
                <c:pt idx="6">
                  <c:v>0</c:v>
                </c:pt>
                <c:pt idx="7">
                  <c:v>93</c:v>
                </c:pt>
                <c:pt idx="8">
                  <c:v>3288</c:v>
                </c:pt>
                <c:pt idx="9">
                  <c:v>661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36</c:v>
                </c:pt>
              </c:numCache>
            </c:numRef>
          </c:val>
        </c:ser>
        <c:ser>
          <c:idx val="1"/>
          <c:order val="1"/>
          <c:tx>
            <c:strRef>
              <c:f>'[1]DN Košice'!$C$6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'[1]DN Košice'!$D$2:$R$2</c:f>
              <c:strCache>
                <c:ptCount val="15"/>
                <c:pt idx="0">
                  <c:v>Lieky a ZM</c:v>
                </c:pt>
                <c:pt idx="1">
                  <c:v>SPP</c:v>
                </c:pt>
                <c:pt idx="2">
                  <c:v>Vodárne a kanalizácie</c:v>
                </c:pt>
                <c:pt idx="3">
                  <c:v>Energetické závody</c:v>
                </c:pt>
                <c:pt idx="4">
                  <c:v>Ostatní dodávatelia energií</c:v>
                </c:pt>
                <c:pt idx="5">
                  <c:v>Slovak Telecom</c:v>
                </c:pt>
                <c:pt idx="6">
                  <c:v>OLO</c:v>
                </c:pt>
                <c:pt idx="7">
                  <c:v>Investiční dodávatelia </c:v>
                </c:pt>
                <c:pt idx="8">
                  <c:v>Záväzky voči ostatným ZZ</c:v>
                </c:pt>
                <c:pt idx="9">
                  <c:v>Ostatní dodávatelia</c:v>
                </c:pt>
                <c:pt idx="10">
                  <c:v>Daňový úrad</c:v>
                </c:pt>
                <c:pt idx="11">
                  <c:v>Sociálna poisťovňa</c:v>
                </c:pt>
                <c:pt idx="12">
                  <c:v>Zdravotné poisťovne</c:v>
                </c:pt>
                <c:pt idx="13">
                  <c:v>Zamestnanci</c:v>
                </c:pt>
                <c:pt idx="14">
                  <c:v>Ostatné záväzky</c:v>
                </c:pt>
              </c:strCache>
            </c:strRef>
          </c:cat>
          <c:val>
            <c:numRef>
              <c:f>'[1]DN Košice'!$D$6:$R$6</c:f>
              <c:numCache>
                <c:ptCount val="15"/>
                <c:pt idx="0">
                  <c:v>1871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0</c:v>
                </c:pt>
                <c:pt idx="7">
                  <c:v>565</c:v>
                </c:pt>
                <c:pt idx="8">
                  <c:v>3777</c:v>
                </c:pt>
                <c:pt idx="9">
                  <c:v>2678</c:v>
                </c:pt>
                <c:pt idx="10">
                  <c:v>0</c:v>
                </c:pt>
                <c:pt idx="11">
                  <c:v>0</c:v>
                </c:pt>
                <c:pt idx="12">
                  <c:v>803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9585245"/>
        <c:axId val="64940614"/>
      </c:barChart>
      <c:catAx>
        <c:axId val="29585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940614"/>
        <c:crosses val="autoZero"/>
        <c:auto val="1"/>
        <c:lblOffset val="100"/>
        <c:noMultiLvlLbl val="0"/>
      </c:catAx>
      <c:valAx>
        <c:axId val="64940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 mil. Sk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585245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38100</xdr:rowOff>
    </xdr:from>
    <xdr:to>
      <xdr:col>11</xdr:col>
      <xdr:colOff>238125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552450" y="981075"/>
        <a:ext cx="63912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17</xdr:row>
      <xdr:rowOff>38100</xdr:rowOff>
    </xdr:from>
    <xdr:to>
      <xdr:col>11</xdr:col>
      <xdr:colOff>142875</xdr:colOff>
      <xdr:row>29</xdr:row>
      <xdr:rowOff>133350</xdr:rowOff>
    </xdr:to>
    <xdr:graphicFrame>
      <xdr:nvGraphicFramePr>
        <xdr:cNvPr id="2" name="Chart 2"/>
        <xdr:cNvGraphicFramePr/>
      </xdr:nvGraphicFramePr>
      <xdr:xfrm>
        <a:off x="609600" y="2924175"/>
        <a:ext cx="62388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40</xdr:row>
      <xdr:rowOff>47625</xdr:rowOff>
    </xdr:from>
    <xdr:to>
      <xdr:col>13</xdr:col>
      <xdr:colOff>266700</xdr:colOff>
      <xdr:row>80</xdr:row>
      <xdr:rowOff>114300</xdr:rowOff>
    </xdr:to>
    <xdr:graphicFrame>
      <xdr:nvGraphicFramePr>
        <xdr:cNvPr id="3" name="Chart 3"/>
        <xdr:cNvGraphicFramePr/>
      </xdr:nvGraphicFramePr>
      <xdr:xfrm>
        <a:off x="523875" y="6657975"/>
        <a:ext cx="7667625" cy="654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114300</xdr:rowOff>
    </xdr:from>
    <xdr:to>
      <xdr:col>10</xdr:col>
      <xdr:colOff>457200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523875" y="895350"/>
        <a:ext cx="602932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17</xdr:row>
      <xdr:rowOff>19050</xdr:rowOff>
    </xdr:from>
    <xdr:to>
      <xdr:col>10</xdr:col>
      <xdr:colOff>533400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533400" y="2905125"/>
        <a:ext cx="6096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40</xdr:row>
      <xdr:rowOff>76200</xdr:rowOff>
    </xdr:from>
    <xdr:to>
      <xdr:col>13</xdr:col>
      <xdr:colOff>0</xdr:colOff>
      <xdr:row>80</xdr:row>
      <xdr:rowOff>133350</xdr:rowOff>
    </xdr:to>
    <xdr:graphicFrame>
      <xdr:nvGraphicFramePr>
        <xdr:cNvPr id="3" name="Chart 3"/>
        <xdr:cNvGraphicFramePr/>
      </xdr:nvGraphicFramePr>
      <xdr:xfrm>
        <a:off x="304800" y="6686550"/>
        <a:ext cx="7620000" cy="653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</xdr:row>
      <xdr:rowOff>0</xdr:rowOff>
    </xdr:from>
    <xdr:to>
      <xdr:col>13</xdr:col>
      <xdr:colOff>190500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81075" y="752475"/>
        <a:ext cx="71342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16</xdr:row>
      <xdr:rowOff>114300</xdr:rowOff>
    </xdr:from>
    <xdr:to>
      <xdr:col>13</xdr:col>
      <xdr:colOff>228600</xdr:colOff>
      <xdr:row>29</xdr:row>
      <xdr:rowOff>76200</xdr:rowOff>
    </xdr:to>
    <xdr:graphicFrame>
      <xdr:nvGraphicFramePr>
        <xdr:cNvPr id="2" name="Chart 2"/>
        <xdr:cNvGraphicFramePr/>
      </xdr:nvGraphicFramePr>
      <xdr:xfrm>
        <a:off x="876300" y="2809875"/>
        <a:ext cx="72771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533400</xdr:colOff>
      <xdr:row>41</xdr:row>
      <xdr:rowOff>85725</xdr:rowOff>
    </xdr:from>
    <xdr:to>
      <xdr:col>13</xdr:col>
      <xdr:colOff>180975</xdr:colOff>
      <xdr:row>80</xdr:row>
      <xdr:rowOff>85725</xdr:rowOff>
    </xdr:to>
    <xdr:graphicFrame>
      <xdr:nvGraphicFramePr>
        <xdr:cNvPr id="3" name="Chart 3"/>
        <xdr:cNvGraphicFramePr/>
      </xdr:nvGraphicFramePr>
      <xdr:xfrm>
        <a:off x="533400" y="6829425"/>
        <a:ext cx="7572375" cy="631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5</xdr:row>
      <xdr:rowOff>133350</xdr:rowOff>
    </xdr:from>
    <xdr:to>
      <xdr:col>12</xdr:col>
      <xdr:colOff>114300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895350" y="1047750"/>
        <a:ext cx="65341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16</xdr:row>
      <xdr:rowOff>57150</xdr:rowOff>
    </xdr:from>
    <xdr:to>
      <xdr:col>12</xdr:col>
      <xdr:colOff>114300</xdr:colOff>
      <xdr:row>29</xdr:row>
      <xdr:rowOff>95250</xdr:rowOff>
    </xdr:to>
    <xdr:graphicFrame>
      <xdr:nvGraphicFramePr>
        <xdr:cNvPr id="2" name="Chart 2"/>
        <xdr:cNvGraphicFramePr/>
      </xdr:nvGraphicFramePr>
      <xdr:xfrm>
        <a:off x="1009650" y="2752725"/>
        <a:ext cx="64198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40</xdr:row>
      <xdr:rowOff>95250</xdr:rowOff>
    </xdr:from>
    <xdr:to>
      <xdr:col>13</xdr:col>
      <xdr:colOff>28575</xdr:colOff>
      <xdr:row>80</xdr:row>
      <xdr:rowOff>47625</xdr:rowOff>
    </xdr:to>
    <xdr:graphicFrame>
      <xdr:nvGraphicFramePr>
        <xdr:cNvPr id="3" name="Chart 3"/>
        <xdr:cNvGraphicFramePr/>
      </xdr:nvGraphicFramePr>
      <xdr:xfrm>
        <a:off x="361950" y="6677025"/>
        <a:ext cx="75914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190500</xdr:rowOff>
    </xdr:from>
    <xdr:to>
      <xdr:col>11</xdr:col>
      <xdr:colOff>561975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447675" y="742950"/>
        <a:ext cx="68199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15</xdr:row>
      <xdr:rowOff>66675</xdr:rowOff>
    </xdr:from>
    <xdr:to>
      <xdr:col>11</xdr:col>
      <xdr:colOff>561975</xdr:colOff>
      <xdr:row>27</xdr:row>
      <xdr:rowOff>85725</xdr:rowOff>
    </xdr:to>
    <xdr:graphicFrame>
      <xdr:nvGraphicFramePr>
        <xdr:cNvPr id="2" name="Chart 2"/>
        <xdr:cNvGraphicFramePr/>
      </xdr:nvGraphicFramePr>
      <xdr:xfrm>
        <a:off x="485775" y="2600325"/>
        <a:ext cx="67818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40</xdr:row>
      <xdr:rowOff>152400</xdr:rowOff>
    </xdr:from>
    <xdr:to>
      <xdr:col>12</xdr:col>
      <xdr:colOff>581025</xdr:colOff>
      <xdr:row>79</xdr:row>
      <xdr:rowOff>133350</xdr:rowOff>
    </xdr:to>
    <xdr:graphicFrame>
      <xdr:nvGraphicFramePr>
        <xdr:cNvPr id="3" name="Chart 3"/>
        <xdr:cNvGraphicFramePr/>
      </xdr:nvGraphicFramePr>
      <xdr:xfrm>
        <a:off x="276225" y="6772275"/>
        <a:ext cx="7620000" cy="629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47625</xdr:rowOff>
    </xdr:from>
    <xdr:to>
      <xdr:col>12</xdr:col>
      <xdr:colOff>47625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1266825" y="800100"/>
        <a:ext cx="60960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16</xdr:row>
      <xdr:rowOff>57150</xdr:rowOff>
    </xdr:from>
    <xdr:to>
      <xdr:col>12</xdr:col>
      <xdr:colOff>47625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095375" y="2752725"/>
        <a:ext cx="626745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400050</xdr:colOff>
      <xdr:row>40</xdr:row>
      <xdr:rowOff>133350</xdr:rowOff>
    </xdr:from>
    <xdr:to>
      <xdr:col>13</xdr:col>
      <xdr:colOff>57150</xdr:colOff>
      <xdr:row>80</xdr:row>
      <xdr:rowOff>114300</xdr:rowOff>
    </xdr:to>
    <xdr:graphicFrame>
      <xdr:nvGraphicFramePr>
        <xdr:cNvPr id="3" name="Chart 3"/>
        <xdr:cNvGraphicFramePr/>
      </xdr:nvGraphicFramePr>
      <xdr:xfrm>
        <a:off x="400050" y="6715125"/>
        <a:ext cx="7581900" cy="645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5</xdr:row>
      <xdr:rowOff>47625</xdr:rowOff>
    </xdr:from>
    <xdr:to>
      <xdr:col>10</xdr:col>
      <xdr:colOff>495300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361950" y="962025"/>
        <a:ext cx="62293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17</xdr:row>
      <xdr:rowOff>133350</xdr:rowOff>
    </xdr:from>
    <xdr:to>
      <xdr:col>10</xdr:col>
      <xdr:colOff>485775</xdr:colOff>
      <xdr:row>30</xdr:row>
      <xdr:rowOff>66675</xdr:rowOff>
    </xdr:to>
    <xdr:graphicFrame>
      <xdr:nvGraphicFramePr>
        <xdr:cNvPr id="2" name="Chart 2"/>
        <xdr:cNvGraphicFramePr/>
      </xdr:nvGraphicFramePr>
      <xdr:xfrm>
        <a:off x="371475" y="2990850"/>
        <a:ext cx="62103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41</xdr:row>
      <xdr:rowOff>66675</xdr:rowOff>
    </xdr:from>
    <xdr:to>
      <xdr:col>12</xdr:col>
      <xdr:colOff>514350</xdr:colOff>
      <xdr:row>80</xdr:row>
      <xdr:rowOff>28575</xdr:rowOff>
    </xdr:to>
    <xdr:graphicFrame>
      <xdr:nvGraphicFramePr>
        <xdr:cNvPr id="3" name="Chart 3"/>
        <xdr:cNvGraphicFramePr/>
      </xdr:nvGraphicFramePr>
      <xdr:xfrm>
        <a:off x="295275" y="6810375"/>
        <a:ext cx="7534275" cy="627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4</xdr:row>
      <xdr:rowOff>57150</xdr:rowOff>
    </xdr:from>
    <xdr:to>
      <xdr:col>10</xdr:col>
      <xdr:colOff>381000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323850" y="809625"/>
        <a:ext cx="61531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17</xdr:row>
      <xdr:rowOff>66675</xdr:rowOff>
    </xdr:from>
    <xdr:to>
      <xdr:col>10</xdr:col>
      <xdr:colOff>333375</xdr:colOff>
      <xdr:row>30</xdr:row>
      <xdr:rowOff>57150</xdr:rowOff>
    </xdr:to>
    <xdr:graphicFrame>
      <xdr:nvGraphicFramePr>
        <xdr:cNvPr id="2" name="Chart 2"/>
        <xdr:cNvGraphicFramePr/>
      </xdr:nvGraphicFramePr>
      <xdr:xfrm>
        <a:off x="381000" y="2924175"/>
        <a:ext cx="60483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40</xdr:row>
      <xdr:rowOff>114300</xdr:rowOff>
    </xdr:from>
    <xdr:to>
      <xdr:col>13</xdr:col>
      <xdr:colOff>28575</xdr:colOff>
      <xdr:row>80</xdr:row>
      <xdr:rowOff>95250</xdr:rowOff>
    </xdr:to>
    <xdr:graphicFrame>
      <xdr:nvGraphicFramePr>
        <xdr:cNvPr id="3" name="Chart 3"/>
        <xdr:cNvGraphicFramePr/>
      </xdr:nvGraphicFramePr>
      <xdr:xfrm>
        <a:off x="371475" y="6696075"/>
        <a:ext cx="7581900" cy="645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114300</xdr:rowOff>
    </xdr:from>
    <xdr:to>
      <xdr:col>11</xdr:col>
      <xdr:colOff>123825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666750" y="866775"/>
        <a:ext cx="61626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15</xdr:row>
      <xdr:rowOff>47625</xdr:rowOff>
    </xdr:from>
    <xdr:to>
      <xdr:col>11</xdr:col>
      <xdr:colOff>247650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533400" y="2581275"/>
        <a:ext cx="64198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40</xdr:row>
      <xdr:rowOff>114300</xdr:rowOff>
    </xdr:from>
    <xdr:to>
      <xdr:col>13</xdr:col>
      <xdr:colOff>209550</xdr:colOff>
      <xdr:row>80</xdr:row>
      <xdr:rowOff>57150</xdr:rowOff>
    </xdr:to>
    <xdr:graphicFrame>
      <xdr:nvGraphicFramePr>
        <xdr:cNvPr id="3" name="Chart 3"/>
        <xdr:cNvGraphicFramePr/>
      </xdr:nvGraphicFramePr>
      <xdr:xfrm>
        <a:off x="571500" y="6696075"/>
        <a:ext cx="75628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133350</xdr:rowOff>
    </xdr:from>
    <xdr:to>
      <xdr:col>11</xdr:col>
      <xdr:colOff>304800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609600" y="885825"/>
        <a:ext cx="64008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16</xdr:row>
      <xdr:rowOff>114300</xdr:rowOff>
    </xdr:from>
    <xdr:to>
      <xdr:col>11</xdr:col>
      <xdr:colOff>266700</xdr:colOff>
      <xdr:row>29</xdr:row>
      <xdr:rowOff>95250</xdr:rowOff>
    </xdr:to>
    <xdr:graphicFrame>
      <xdr:nvGraphicFramePr>
        <xdr:cNvPr id="2" name="Chart 2"/>
        <xdr:cNvGraphicFramePr/>
      </xdr:nvGraphicFramePr>
      <xdr:xfrm>
        <a:off x="666750" y="2809875"/>
        <a:ext cx="63055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40</xdr:row>
      <xdr:rowOff>28575</xdr:rowOff>
    </xdr:from>
    <xdr:to>
      <xdr:col>13</xdr:col>
      <xdr:colOff>57150</xdr:colOff>
      <xdr:row>80</xdr:row>
      <xdr:rowOff>95250</xdr:rowOff>
    </xdr:to>
    <xdr:graphicFrame>
      <xdr:nvGraphicFramePr>
        <xdr:cNvPr id="3" name="Chart 3"/>
        <xdr:cNvGraphicFramePr/>
      </xdr:nvGraphicFramePr>
      <xdr:xfrm>
        <a:off x="314325" y="6610350"/>
        <a:ext cx="7667625" cy="654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6</xdr:row>
      <xdr:rowOff>19050</xdr:rowOff>
    </xdr:from>
    <xdr:to>
      <xdr:col>10</xdr:col>
      <xdr:colOff>495300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495300" y="1095375"/>
        <a:ext cx="60960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20</xdr:row>
      <xdr:rowOff>0</xdr:rowOff>
    </xdr:from>
    <xdr:to>
      <xdr:col>10</xdr:col>
      <xdr:colOff>419100</xdr:colOff>
      <xdr:row>34</xdr:row>
      <xdr:rowOff>9525</xdr:rowOff>
    </xdr:to>
    <xdr:graphicFrame>
      <xdr:nvGraphicFramePr>
        <xdr:cNvPr id="2" name="Chart 2"/>
        <xdr:cNvGraphicFramePr/>
      </xdr:nvGraphicFramePr>
      <xdr:xfrm>
        <a:off x="485775" y="3343275"/>
        <a:ext cx="60293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40</xdr:row>
      <xdr:rowOff>47625</xdr:rowOff>
    </xdr:from>
    <xdr:to>
      <xdr:col>12</xdr:col>
      <xdr:colOff>523875</xdr:colOff>
      <xdr:row>80</xdr:row>
      <xdr:rowOff>114300</xdr:rowOff>
    </xdr:to>
    <xdr:graphicFrame>
      <xdr:nvGraphicFramePr>
        <xdr:cNvPr id="3" name="Chart 3"/>
        <xdr:cNvGraphicFramePr/>
      </xdr:nvGraphicFramePr>
      <xdr:xfrm>
        <a:off x="171450" y="6629400"/>
        <a:ext cx="7667625" cy="654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4</xdr:row>
      <xdr:rowOff>228600</xdr:rowOff>
    </xdr:from>
    <xdr:to>
      <xdr:col>12</xdr:col>
      <xdr:colOff>342900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1028700" y="942975"/>
        <a:ext cx="66294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438150</xdr:colOff>
      <xdr:row>17</xdr:row>
      <xdr:rowOff>95250</xdr:rowOff>
    </xdr:from>
    <xdr:to>
      <xdr:col>12</xdr:col>
      <xdr:colOff>390525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1047750" y="3048000"/>
        <a:ext cx="66579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39</xdr:row>
      <xdr:rowOff>142875</xdr:rowOff>
    </xdr:from>
    <xdr:to>
      <xdr:col>13</xdr:col>
      <xdr:colOff>323850</xdr:colOff>
      <xdr:row>79</xdr:row>
      <xdr:rowOff>85725</xdr:rowOff>
    </xdr:to>
    <xdr:graphicFrame>
      <xdr:nvGraphicFramePr>
        <xdr:cNvPr id="3" name="Chart 3"/>
        <xdr:cNvGraphicFramePr/>
      </xdr:nvGraphicFramePr>
      <xdr:xfrm>
        <a:off x="628650" y="6657975"/>
        <a:ext cx="762000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152400</xdr:rowOff>
    </xdr:from>
    <xdr:to>
      <xdr:col>12</xdr:col>
      <xdr:colOff>276225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533400" y="904875"/>
        <a:ext cx="70580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17</xdr:row>
      <xdr:rowOff>19050</xdr:rowOff>
    </xdr:from>
    <xdr:to>
      <xdr:col>12</xdr:col>
      <xdr:colOff>314325</xdr:colOff>
      <xdr:row>28</xdr:row>
      <xdr:rowOff>85725</xdr:rowOff>
    </xdr:to>
    <xdr:graphicFrame>
      <xdr:nvGraphicFramePr>
        <xdr:cNvPr id="2" name="Chart 2"/>
        <xdr:cNvGraphicFramePr/>
      </xdr:nvGraphicFramePr>
      <xdr:xfrm>
        <a:off x="495300" y="2876550"/>
        <a:ext cx="713422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40</xdr:row>
      <xdr:rowOff>133350</xdr:rowOff>
    </xdr:from>
    <xdr:to>
      <xdr:col>13</xdr:col>
      <xdr:colOff>142875</xdr:colOff>
      <xdr:row>80</xdr:row>
      <xdr:rowOff>76200</xdr:rowOff>
    </xdr:to>
    <xdr:graphicFrame>
      <xdr:nvGraphicFramePr>
        <xdr:cNvPr id="3" name="Chart 3"/>
        <xdr:cNvGraphicFramePr/>
      </xdr:nvGraphicFramePr>
      <xdr:xfrm>
        <a:off x="457200" y="6715125"/>
        <a:ext cx="7610475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</xdr:row>
      <xdr:rowOff>152400</xdr:rowOff>
    </xdr:from>
    <xdr:to>
      <xdr:col>13</xdr:col>
      <xdr:colOff>9525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1162050" y="904875"/>
        <a:ext cx="677227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15</xdr:row>
      <xdr:rowOff>133350</xdr:rowOff>
    </xdr:from>
    <xdr:to>
      <xdr:col>13</xdr:col>
      <xdr:colOff>66675</xdr:colOff>
      <xdr:row>27</xdr:row>
      <xdr:rowOff>76200</xdr:rowOff>
    </xdr:to>
    <xdr:graphicFrame>
      <xdr:nvGraphicFramePr>
        <xdr:cNvPr id="2" name="Chart 2"/>
        <xdr:cNvGraphicFramePr/>
      </xdr:nvGraphicFramePr>
      <xdr:xfrm>
        <a:off x="1143000" y="2667000"/>
        <a:ext cx="684847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40</xdr:row>
      <xdr:rowOff>66675</xdr:rowOff>
    </xdr:from>
    <xdr:to>
      <xdr:col>13</xdr:col>
      <xdr:colOff>390525</xdr:colOff>
      <xdr:row>80</xdr:row>
      <xdr:rowOff>133350</xdr:rowOff>
    </xdr:to>
    <xdr:graphicFrame>
      <xdr:nvGraphicFramePr>
        <xdr:cNvPr id="3" name="Chart 3"/>
        <xdr:cNvGraphicFramePr/>
      </xdr:nvGraphicFramePr>
      <xdr:xfrm>
        <a:off x="647700" y="6648450"/>
        <a:ext cx="7667625" cy="654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4</xdr:row>
      <xdr:rowOff>152400</xdr:rowOff>
    </xdr:from>
    <xdr:to>
      <xdr:col>12</xdr:col>
      <xdr:colOff>342900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1047750" y="904875"/>
        <a:ext cx="66103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438150</xdr:colOff>
      <xdr:row>15</xdr:row>
      <xdr:rowOff>38100</xdr:rowOff>
    </xdr:from>
    <xdr:to>
      <xdr:col>12</xdr:col>
      <xdr:colOff>476250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1047750" y="2571750"/>
        <a:ext cx="674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40</xdr:row>
      <xdr:rowOff>104775</xdr:rowOff>
    </xdr:from>
    <xdr:to>
      <xdr:col>13</xdr:col>
      <xdr:colOff>171450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0" y="6686550"/>
        <a:ext cx="7524750" cy="639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</xdr:row>
      <xdr:rowOff>133350</xdr:rowOff>
    </xdr:from>
    <xdr:to>
      <xdr:col>13</xdr:col>
      <xdr:colOff>228600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1104900" y="885825"/>
        <a:ext cx="70485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17</xdr:row>
      <xdr:rowOff>76200</xdr:rowOff>
    </xdr:from>
    <xdr:to>
      <xdr:col>13</xdr:col>
      <xdr:colOff>219075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1085850" y="2933700"/>
        <a:ext cx="70580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40</xdr:row>
      <xdr:rowOff>104775</xdr:rowOff>
    </xdr:from>
    <xdr:to>
      <xdr:col>13</xdr:col>
      <xdr:colOff>304800</xdr:colOff>
      <xdr:row>80</xdr:row>
      <xdr:rowOff>114300</xdr:rowOff>
    </xdr:to>
    <xdr:graphicFrame>
      <xdr:nvGraphicFramePr>
        <xdr:cNvPr id="3" name="Chart 3"/>
        <xdr:cNvGraphicFramePr/>
      </xdr:nvGraphicFramePr>
      <xdr:xfrm>
        <a:off x="590550" y="6686550"/>
        <a:ext cx="7639050" cy="648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5</xdr:row>
      <xdr:rowOff>57150</xdr:rowOff>
    </xdr:from>
    <xdr:to>
      <xdr:col>12</xdr:col>
      <xdr:colOff>304800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066800" y="971550"/>
        <a:ext cx="65532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18</xdr:row>
      <xdr:rowOff>19050</xdr:rowOff>
    </xdr:from>
    <xdr:to>
      <xdr:col>12</xdr:col>
      <xdr:colOff>266700</xdr:colOff>
      <xdr:row>30</xdr:row>
      <xdr:rowOff>57150</xdr:rowOff>
    </xdr:to>
    <xdr:graphicFrame>
      <xdr:nvGraphicFramePr>
        <xdr:cNvPr id="2" name="Chart 2"/>
        <xdr:cNvGraphicFramePr/>
      </xdr:nvGraphicFramePr>
      <xdr:xfrm>
        <a:off x="1104900" y="3038475"/>
        <a:ext cx="64770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40</xdr:row>
      <xdr:rowOff>76200</xdr:rowOff>
    </xdr:from>
    <xdr:to>
      <xdr:col>13</xdr:col>
      <xdr:colOff>361950</xdr:colOff>
      <xdr:row>80</xdr:row>
      <xdr:rowOff>142875</xdr:rowOff>
    </xdr:to>
    <xdr:graphicFrame>
      <xdr:nvGraphicFramePr>
        <xdr:cNvPr id="3" name="Chart 3"/>
        <xdr:cNvGraphicFramePr/>
      </xdr:nvGraphicFramePr>
      <xdr:xfrm>
        <a:off x="628650" y="6657975"/>
        <a:ext cx="7658100" cy="654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38100</xdr:rowOff>
    </xdr:from>
    <xdr:to>
      <xdr:col>10</xdr:col>
      <xdr:colOff>447675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695325" y="952500"/>
        <a:ext cx="58483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18</xdr:row>
      <xdr:rowOff>57150</xdr:rowOff>
    </xdr:from>
    <xdr:to>
      <xdr:col>10</xdr:col>
      <xdr:colOff>390525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647700" y="3076575"/>
        <a:ext cx="583882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40</xdr:row>
      <xdr:rowOff>38100</xdr:rowOff>
    </xdr:from>
    <xdr:to>
      <xdr:col>13</xdr:col>
      <xdr:colOff>38100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381000" y="6619875"/>
        <a:ext cx="7581900" cy="644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4</xdr:row>
      <xdr:rowOff>114300</xdr:rowOff>
    </xdr:from>
    <xdr:to>
      <xdr:col>11</xdr:col>
      <xdr:colOff>114300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438150" y="866775"/>
        <a:ext cx="63817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17</xdr:row>
      <xdr:rowOff>95250</xdr:rowOff>
    </xdr:from>
    <xdr:to>
      <xdr:col>11</xdr:col>
      <xdr:colOff>104775</xdr:colOff>
      <xdr:row>29</xdr:row>
      <xdr:rowOff>9525</xdr:rowOff>
    </xdr:to>
    <xdr:graphicFrame>
      <xdr:nvGraphicFramePr>
        <xdr:cNvPr id="2" name="Chart 2"/>
        <xdr:cNvGraphicFramePr/>
      </xdr:nvGraphicFramePr>
      <xdr:xfrm>
        <a:off x="590550" y="2952750"/>
        <a:ext cx="62198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40</xdr:row>
      <xdr:rowOff>38100</xdr:rowOff>
    </xdr:from>
    <xdr:to>
      <xdr:col>13</xdr:col>
      <xdr:colOff>19050</xdr:colOff>
      <xdr:row>80</xdr:row>
      <xdr:rowOff>104775</xdr:rowOff>
    </xdr:to>
    <xdr:graphicFrame>
      <xdr:nvGraphicFramePr>
        <xdr:cNvPr id="3" name="Chart 3"/>
        <xdr:cNvGraphicFramePr/>
      </xdr:nvGraphicFramePr>
      <xdr:xfrm>
        <a:off x="276225" y="6619875"/>
        <a:ext cx="7667625" cy="654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4</xdr:row>
      <xdr:rowOff>114300</xdr:rowOff>
    </xdr:from>
    <xdr:to>
      <xdr:col>11</xdr:col>
      <xdr:colOff>581025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514350" y="866775"/>
        <a:ext cx="67722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18</xdr:row>
      <xdr:rowOff>95250</xdr:rowOff>
    </xdr:from>
    <xdr:to>
      <xdr:col>12</xdr:col>
      <xdr:colOff>152400</xdr:colOff>
      <xdr:row>31</xdr:row>
      <xdr:rowOff>57150</xdr:rowOff>
    </xdr:to>
    <xdr:graphicFrame>
      <xdr:nvGraphicFramePr>
        <xdr:cNvPr id="2" name="Chart 2"/>
        <xdr:cNvGraphicFramePr/>
      </xdr:nvGraphicFramePr>
      <xdr:xfrm>
        <a:off x="504825" y="3114675"/>
        <a:ext cx="696277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476250</xdr:colOff>
      <xdr:row>40</xdr:row>
      <xdr:rowOff>47625</xdr:rowOff>
    </xdr:from>
    <xdr:to>
      <xdr:col>13</xdr:col>
      <xdr:colOff>219075</xdr:colOff>
      <xdr:row>80</xdr:row>
      <xdr:rowOff>114300</xdr:rowOff>
    </xdr:to>
    <xdr:graphicFrame>
      <xdr:nvGraphicFramePr>
        <xdr:cNvPr id="3" name="Chart 3"/>
        <xdr:cNvGraphicFramePr/>
      </xdr:nvGraphicFramePr>
      <xdr:xfrm>
        <a:off x="476250" y="6629400"/>
        <a:ext cx="7667625" cy="654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5</xdr:row>
      <xdr:rowOff>57150</xdr:rowOff>
    </xdr:from>
    <xdr:to>
      <xdr:col>10</xdr:col>
      <xdr:colOff>542925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819150" y="971550"/>
        <a:ext cx="581977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17</xdr:row>
      <xdr:rowOff>133350</xdr:rowOff>
    </xdr:from>
    <xdr:to>
      <xdr:col>11</xdr:col>
      <xdr:colOff>19050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14400" y="2990850"/>
        <a:ext cx="58102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390525</xdr:colOff>
      <xdr:row>40</xdr:row>
      <xdr:rowOff>152400</xdr:rowOff>
    </xdr:from>
    <xdr:to>
      <xdr:col>13</xdr:col>
      <xdr:colOff>28575</xdr:colOff>
      <xdr:row>80</xdr:row>
      <xdr:rowOff>66675</xdr:rowOff>
    </xdr:to>
    <xdr:graphicFrame>
      <xdr:nvGraphicFramePr>
        <xdr:cNvPr id="3" name="Chart 3"/>
        <xdr:cNvGraphicFramePr/>
      </xdr:nvGraphicFramePr>
      <xdr:xfrm>
        <a:off x="390525" y="6734175"/>
        <a:ext cx="7562850" cy="639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</xdr:row>
      <xdr:rowOff>133350</xdr:rowOff>
    </xdr:from>
    <xdr:to>
      <xdr:col>10</xdr:col>
      <xdr:colOff>438150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819150" y="885825"/>
        <a:ext cx="57150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18</xdr:row>
      <xdr:rowOff>114300</xdr:rowOff>
    </xdr:from>
    <xdr:to>
      <xdr:col>10</xdr:col>
      <xdr:colOff>457200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838200" y="3171825"/>
        <a:ext cx="57150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40</xdr:row>
      <xdr:rowOff>95250</xdr:rowOff>
    </xdr:from>
    <xdr:to>
      <xdr:col>13</xdr:col>
      <xdr:colOff>133350</xdr:colOff>
      <xdr:row>80</xdr:row>
      <xdr:rowOff>28575</xdr:rowOff>
    </xdr:to>
    <xdr:graphicFrame>
      <xdr:nvGraphicFramePr>
        <xdr:cNvPr id="3" name="Chart 3"/>
        <xdr:cNvGraphicFramePr/>
      </xdr:nvGraphicFramePr>
      <xdr:xfrm>
        <a:off x="447675" y="6715125"/>
        <a:ext cx="761047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10</xdr:col>
      <xdr:colOff>381000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609600" y="933450"/>
        <a:ext cx="58674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17</xdr:row>
      <xdr:rowOff>38100</xdr:rowOff>
    </xdr:from>
    <xdr:to>
      <xdr:col>10</xdr:col>
      <xdr:colOff>400050</xdr:colOff>
      <xdr:row>29</xdr:row>
      <xdr:rowOff>9525</xdr:rowOff>
    </xdr:to>
    <xdr:graphicFrame>
      <xdr:nvGraphicFramePr>
        <xdr:cNvPr id="2" name="Chart 2"/>
        <xdr:cNvGraphicFramePr/>
      </xdr:nvGraphicFramePr>
      <xdr:xfrm>
        <a:off x="647700" y="2895600"/>
        <a:ext cx="5848350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40</xdr:row>
      <xdr:rowOff>9525</xdr:rowOff>
    </xdr:from>
    <xdr:to>
      <xdr:col>12</xdr:col>
      <xdr:colOff>552450</xdr:colOff>
      <xdr:row>80</xdr:row>
      <xdr:rowOff>76200</xdr:rowOff>
    </xdr:to>
    <xdr:graphicFrame>
      <xdr:nvGraphicFramePr>
        <xdr:cNvPr id="3" name="Chart 3"/>
        <xdr:cNvGraphicFramePr/>
      </xdr:nvGraphicFramePr>
      <xdr:xfrm>
        <a:off x="200025" y="6591300"/>
        <a:ext cx="7667625" cy="654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4</xdr:row>
      <xdr:rowOff>142875</xdr:rowOff>
    </xdr:from>
    <xdr:to>
      <xdr:col>11</xdr:col>
      <xdr:colOff>104775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838200" y="895350"/>
        <a:ext cx="59721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17</xdr:row>
      <xdr:rowOff>38100</xdr:rowOff>
    </xdr:from>
    <xdr:to>
      <xdr:col>11</xdr:col>
      <xdr:colOff>95250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790575" y="2895600"/>
        <a:ext cx="60102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390525</xdr:colOff>
      <xdr:row>40</xdr:row>
      <xdr:rowOff>47625</xdr:rowOff>
    </xdr:from>
    <xdr:to>
      <xdr:col>13</xdr:col>
      <xdr:colOff>133350</xdr:colOff>
      <xdr:row>80</xdr:row>
      <xdr:rowOff>114300</xdr:rowOff>
    </xdr:to>
    <xdr:graphicFrame>
      <xdr:nvGraphicFramePr>
        <xdr:cNvPr id="3" name="Chart 3"/>
        <xdr:cNvGraphicFramePr/>
      </xdr:nvGraphicFramePr>
      <xdr:xfrm>
        <a:off x="390525" y="6629400"/>
        <a:ext cx="7667625" cy="654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Application%20Data\Microsoft\Excel\V&#253;voj%20po%20december%20-%20grafy-%20komodity,%20vy&#269;lenenie%20A.S%20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pastorek\staz\Excel\ODS\Nove%20sledovanie%20dlhov\Mesa&#269;n&#233;%20hl&#225;senia\Hl&#225;senia%202005\Grafy-december%202005%20pokr.%20(version%2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pastorek\staz\Excel\ODS\Nove%20sledovanie%20dlhov\Mesa&#269;n&#233;%20hl&#225;senia\Hl&#225;senia%202005\Grafy-december%202005%20pokr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pastorek\staz\Excel\ODS\Nove%20sledovanie%20dlhov\Mesa&#269;n&#233;%20hl&#225;senia\Hl&#225;senia%202005\Grafy-december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DN BB"/>
      <sheetName val="DFNSP"/>
      <sheetName val="FNLP"/>
      <sheetName val="Trnava"/>
      <sheetName val="MFN"/>
      <sheetName val="Prešov"/>
      <sheetName val="Nitra"/>
      <sheetName val="F.D.R.BB"/>
      <sheetName val="DN Košice"/>
      <sheetName val="VOU"/>
      <sheetName val="NOU"/>
      <sheetName val="Poprad"/>
      <sheetName val=" N. Zámky"/>
      <sheetName val="Žilina"/>
      <sheetName val="Trenčín"/>
      <sheetName val="FN BA"/>
      <sheetName val="DKC"/>
      <sheetName val="INMM"/>
      <sheetName val="január"/>
      <sheetName val="december"/>
      <sheetName val="ZS Košice"/>
      <sheetName val="ZDZS BA"/>
      <sheetName val="LDCH Štiavnička"/>
      <sheetName val="Sučany"/>
      <sheetName val="Sokolovce"/>
      <sheetName val="Plešivec"/>
      <sheetName val="Predná Hora"/>
      <sheetName val="Hraň"/>
      <sheetName val="PN Hronovce"/>
      <sheetName val="PN Veľké Zálužie"/>
      <sheetName val="PN Kremnica"/>
      <sheetName val="NURCH Piešťany"/>
      <sheetName val="Kvetnica"/>
      <sheetName val="Hágy"/>
      <sheetName val="NTS"/>
      <sheetName val="len AS"/>
      <sheetName val="len NO"/>
      <sheetName val="bez n.o. transf v VIII."/>
      <sheetName val="Hárok1"/>
      <sheetName val="Len A.S. materiál"/>
      <sheetName val="Len A.S. materiál (2)"/>
      <sheetName val="poradie vsetkých za VIII"/>
      <sheetName val="ZZ podľa transformácie"/>
      <sheetName val="ZZ aj s penále"/>
      <sheetName val="ZZ aj s penále (2)"/>
      <sheetName val="ZZ podľa transformácie (2)"/>
    </sheetNames>
    <sheetDataSet>
      <sheetData sheetId="1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 t="str">
            <v>december 2005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</sheetData>
      <sheetData sheetId="2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4043</v>
          </cell>
          <cell r="E5">
            <v>81</v>
          </cell>
          <cell r="F5">
            <v>20</v>
          </cell>
          <cell r="G5">
            <v>0</v>
          </cell>
          <cell r="H5">
            <v>0</v>
          </cell>
          <cell r="I5">
            <v>166</v>
          </cell>
          <cell r="J5">
            <v>0</v>
          </cell>
          <cell r="K5">
            <v>51</v>
          </cell>
          <cell r="L5">
            <v>3</v>
          </cell>
          <cell r="M5">
            <v>3109</v>
          </cell>
          <cell r="N5">
            <v>0</v>
          </cell>
          <cell r="O5">
            <v>3801</v>
          </cell>
          <cell r="P5">
            <v>2253</v>
          </cell>
          <cell r="Q5">
            <v>0</v>
          </cell>
          <cell r="R5">
            <v>14456</v>
          </cell>
        </row>
        <row r="6">
          <cell r="C6" t="str">
            <v>december 2005</v>
          </cell>
          <cell r="D6">
            <v>61661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807</v>
          </cell>
          <cell r="L6">
            <v>4625</v>
          </cell>
          <cell r="M6">
            <v>17422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</sheetData>
      <sheetData sheetId="3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7420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1597</v>
          </cell>
          <cell r="L5">
            <v>3</v>
          </cell>
          <cell r="M5">
            <v>21882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 t="str">
            <v>december 2005</v>
          </cell>
          <cell r="D6">
            <v>152548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1346</v>
          </cell>
          <cell r="L6">
            <v>70</v>
          </cell>
          <cell r="M6">
            <v>34355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</sheetData>
      <sheetData sheetId="4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2163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4</v>
          </cell>
          <cell r="L5">
            <v>0</v>
          </cell>
          <cell r="M5">
            <v>504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 t="str">
            <v>december 2005</v>
          </cell>
          <cell r="D6">
            <v>84519</v>
          </cell>
          <cell r="E6">
            <v>0</v>
          </cell>
          <cell r="F6">
            <v>0</v>
          </cell>
          <cell r="G6">
            <v>0</v>
          </cell>
          <cell r="H6">
            <v>327</v>
          </cell>
          <cell r="I6">
            <v>0</v>
          </cell>
          <cell r="J6">
            <v>3</v>
          </cell>
          <cell r="K6">
            <v>1504</v>
          </cell>
          <cell r="L6">
            <v>772</v>
          </cell>
          <cell r="M6">
            <v>23001</v>
          </cell>
          <cell r="N6">
            <v>0</v>
          </cell>
          <cell r="O6">
            <v>14613</v>
          </cell>
          <cell r="P6">
            <v>3700</v>
          </cell>
          <cell r="Q6">
            <v>0</v>
          </cell>
          <cell r="R6">
            <v>0</v>
          </cell>
        </row>
      </sheetData>
      <sheetData sheetId="5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954</v>
          </cell>
          <cell r="E5">
            <v>0</v>
          </cell>
          <cell r="F5">
            <v>0</v>
          </cell>
          <cell r="G5">
            <v>0</v>
          </cell>
          <cell r="H5">
            <v>83</v>
          </cell>
          <cell r="I5">
            <v>0</v>
          </cell>
          <cell r="J5">
            <v>0</v>
          </cell>
          <cell r="K5">
            <v>0</v>
          </cell>
          <cell r="L5">
            <v>47</v>
          </cell>
          <cell r="M5">
            <v>772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 t="str">
            <v>december 2005</v>
          </cell>
          <cell r="D6">
            <v>21440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1647</v>
          </cell>
          <cell r="L6">
            <v>0</v>
          </cell>
          <cell r="M6">
            <v>7720</v>
          </cell>
          <cell r="N6">
            <v>0</v>
          </cell>
          <cell r="O6">
            <v>5948</v>
          </cell>
          <cell r="P6">
            <v>0</v>
          </cell>
          <cell r="Q6">
            <v>0</v>
          </cell>
          <cell r="R6">
            <v>0</v>
          </cell>
        </row>
      </sheetData>
      <sheetData sheetId="6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761</v>
          </cell>
          <cell r="E5">
            <v>0</v>
          </cell>
          <cell r="F5">
            <v>11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79</v>
          </cell>
          <cell r="L5">
            <v>0</v>
          </cell>
          <cell r="M5">
            <v>2305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 t="str">
            <v>december 2005</v>
          </cell>
          <cell r="D6">
            <v>137361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76</v>
          </cell>
          <cell r="K6">
            <v>11311</v>
          </cell>
          <cell r="L6">
            <v>203</v>
          </cell>
          <cell r="M6">
            <v>31879</v>
          </cell>
          <cell r="N6">
            <v>0</v>
          </cell>
          <cell r="O6">
            <v>28146</v>
          </cell>
          <cell r="P6">
            <v>4540</v>
          </cell>
          <cell r="Q6">
            <v>0</v>
          </cell>
          <cell r="R6">
            <v>0</v>
          </cell>
        </row>
      </sheetData>
      <sheetData sheetId="7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3847</v>
          </cell>
          <cell r="E5">
            <v>347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95</v>
          </cell>
          <cell r="L5">
            <v>0</v>
          </cell>
          <cell r="M5">
            <v>226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 t="str">
            <v>december 2005</v>
          </cell>
          <cell r="D6">
            <v>78579</v>
          </cell>
          <cell r="E6">
            <v>0</v>
          </cell>
          <cell r="F6">
            <v>0</v>
          </cell>
          <cell r="G6">
            <v>0</v>
          </cell>
          <cell r="H6">
            <v>38</v>
          </cell>
          <cell r="I6">
            <v>0</v>
          </cell>
          <cell r="J6">
            <v>0</v>
          </cell>
          <cell r="K6">
            <v>13753</v>
          </cell>
          <cell r="L6">
            <v>0</v>
          </cell>
          <cell r="M6">
            <v>21691</v>
          </cell>
          <cell r="N6">
            <v>0</v>
          </cell>
          <cell r="O6">
            <v>0</v>
          </cell>
          <cell r="P6">
            <v>230</v>
          </cell>
          <cell r="Q6">
            <v>0</v>
          </cell>
          <cell r="R6">
            <v>167</v>
          </cell>
        </row>
      </sheetData>
      <sheetData sheetId="8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9916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2450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 t="str">
            <v>december 2005</v>
          </cell>
          <cell r="D6">
            <v>237379</v>
          </cell>
          <cell r="E6">
            <v>45653</v>
          </cell>
          <cell r="F6">
            <v>13426</v>
          </cell>
          <cell r="G6">
            <v>18219</v>
          </cell>
          <cell r="H6">
            <v>0</v>
          </cell>
          <cell r="I6">
            <v>0</v>
          </cell>
          <cell r="J6">
            <v>606</v>
          </cell>
          <cell r="K6">
            <v>2722</v>
          </cell>
          <cell r="L6">
            <v>0</v>
          </cell>
          <cell r="M6">
            <v>49435</v>
          </cell>
          <cell r="N6">
            <v>0</v>
          </cell>
          <cell r="O6">
            <v>20885</v>
          </cell>
          <cell r="P6">
            <v>11026</v>
          </cell>
          <cell r="Q6">
            <v>0</v>
          </cell>
          <cell r="R6">
            <v>2603</v>
          </cell>
        </row>
      </sheetData>
      <sheetData sheetId="9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451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38</v>
          </cell>
          <cell r="J5">
            <v>0</v>
          </cell>
          <cell r="K5">
            <v>93</v>
          </cell>
          <cell r="L5">
            <v>3288</v>
          </cell>
          <cell r="M5">
            <v>661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36</v>
          </cell>
        </row>
        <row r="6">
          <cell r="C6" t="str">
            <v>december 2005</v>
          </cell>
          <cell r="D6">
            <v>1871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14</v>
          </cell>
          <cell r="J6">
            <v>0</v>
          </cell>
          <cell r="K6">
            <v>565</v>
          </cell>
          <cell r="L6">
            <v>3777</v>
          </cell>
          <cell r="M6">
            <v>2678</v>
          </cell>
          <cell r="N6">
            <v>0</v>
          </cell>
          <cell r="O6">
            <v>0</v>
          </cell>
          <cell r="P6">
            <v>803</v>
          </cell>
          <cell r="Q6">
            <v>0</v>
          </cell>
          <cell r="R6">
            <v>0</v>
          </cell>
        </row>
      </sheetData>
      <sheetData sheetId="11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14472</v>
          </cell>
          <cell r="E5">
            <v>383</v>
          </cell>
          <cell r="F5">
            <v>430</v>
          </cell>
          <cell r="G5">
            <v>0</v>
          </cell>
          <cell r="H5">
            <v>0</v>
          </cell>
          <cell r="I5">
            <v>0</v>
          </cell>
          <cell r="J5">
            <v>180</v>
          </cell>
          <cell r="K5">
            <v>0</v>
          </cell>
          <cell r="L5">
            <v>306</v>
          </cell>
          <cell r="M5">
            <v>9955</v>
          </cell>
          <cell r="N5">
            <v>0</v>
          </cell>
          <cell r="O5">
            <v>3669</v>
          </cell>
          <cell r="P5">
            <v>952</v>
          </cell>
          <cell r="Q5">
            <v>44</v>
          </cell>
          <cell r="R5">
            <v>660</v>
          </cell>
        </row>
        <row r="6">
          <cell r="C6" t="str">
            <v>december 2005</v>
          </cell>
          <cell r="D6">
            <v>37867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2394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</sheetData>
      <sheetData sheetId="12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944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31</v>
          </cell>
          <cell r="L5">
            <v>7</v>
          </cell>
          <cell r="M5">
            <v>923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 t="str">
            <v>december 2005</v>
          </cell>
          <cell r="D6">
            <v>12846</v>
          </cell>
          <cell r="E6">
            <v>59</v>
          </cell>
          <cell r="F6">
            <v>0</v>
          </cell>
          <cell r="G6">
            <v>0</v>
          </cell>
          <cell r="H6">
            <v>112</v>
          </cell>
          <cell r="I6">
            <v>0</v>
          </cell>
          <cell r="J6">
            <v>0</v>
          </cell>
          <cell r="K6">
            <v>1652</v>
          </cell>
          <cell r="L6">
            <v>0</v>
          </cell>
          <cell r="M6">
            <v>4703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</sheetData>
      <sheetData sheetId="13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1772</v>
          </cell>
          <cell r="E5">
            <v>2799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9</v>
          </cell>
          <cell r="K5">
            <v>0</v>
          </cell>
          <cell r="L5">
            <v>0</v>
          </cell>
          <cell r="M5">
            <v>374</v>
          </cell>
          <cell r="N5">
            <v>0</v>
          </cell>
          <cell r="O5">
            <v>0</v>
          </cell>
          <cell r="P5">
            <v>581</v>
          </cell>
          <cell r="Q5">
            <v>0</v>
          </cell>
          <cell r="R5">
            <v>0</v>
          </cell>
        </row>
        <row r="6">
          <cell r="C6" t="str">
            <v>december 2005</v>
          </cell>
          <cell r="D6">
            <v>15099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</v>
          </cell>
          <cell r="M6">
            <v>2095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</sheetData>
      <sheetData sheetId="14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3987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1143</v>
          </cell>
          <cell r="M5">
            <v>263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 t="str">
            <v>december 2005</v>
          </cell>
          <cell r="D6">
            <v>75886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428</v>
          </cell>
          <cell r="L6">
            <v>15</v>
          </cell>
          <cell r="M6">
            <v>12618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</sheetData>
      <sheetData sheetId="15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2280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69</v>
          </cell>
          <cell r="L5">
            <v>0</v>
          </cell>
          <cell r="M5">
            <v>1432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 t="str">
            <v>december 2005</v>
          </cell>
          <cell r="D6">
            <v>64762</v>
          </cell>
          <cell r="E6">
            <v>4848</v>
          </cell>
          <cell r="F6">
            <v>1435</v>
          </cell>
          <cell r="G6">
            <v>2550</v>
          </cell>
          <cell r="H6">
            <v>483</v>
          </cell>
          <cell r="I6">
            <v>0</v>
          </cell>
          <cell r="J6">
            <v>0</v>
          </cell>
          <cell r="K6">
            <v>2066</v>
          </cell>
          <cell r="L6">
            <v>0</v>
          </cell>
          <cell r="M6">
            <v>20899</v>
          </cell>
          <cell r="N6">
            <v>0</v>
          </cell>
          <cell r="O6">
            <v>0</v>
          </cell>
          <cell r="P6">
            <v>2609</v>
          </cell>
          <cell r="Q6">
            <v>0</v>
          </cell>
          <cell r="R6">
            <v>23</v>
          </cell>
        </row>
      </sheetData>
      <sheetData sheetId="16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7841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21255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39949</v>
          </cell>
        </row>
        <row r="6">
          <cell r="C6" t="str">
            <v>december 2005</v>
          </cell>
          <cell r="D6">
            <v>285141</v>
          </cell>
          <cell r="E6">
            <v>46685</v>
          </cell>
          <cell r="F6">
            <v>0</v>
          </cell>
          <cell r="G6">
            <v>4294</v>
          </cell>
          <cell r="H6">
            <v>0</v>
          </cell>
          <cell r="I6">
            <v>0</v>
          </cell>
          <cell r="J6">
            <v>219</v>
          </cell>
          <cell r="K6">
            <v>56796</v>
          </cell>
          <cell r="L6">
            <v>0</v>
          </cell>
          <cell r="M6">
            <v>96737</v>
          </cell>
          <cell r="N6">
            <v>0</v>
          </cell>
          <cell r="O6">
            <v>43014</v>
          </cell>
          <cell r="P6">
            <v>0</v>
          </cell>
          <cell r="Q6">
            <v>0</v>
          </cell>
          <cell r="R6">
            <v>12397</v>
          </cell>
        </row>
      </sheetData>
      <sheetData sheetId="17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33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7</v>
          </cell>
          <cell r="M5">
            <v>8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 t="str">
            <v>december 2005</v>
          </cell>
          <cell r="D6">
            <v>772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1045</v>
          </cell>
          <cell r="M6">
            <v>250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</sheetData>
      <sheetData sheetId="21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18</v>
          </cell>
          <cell r="M5">
            <v>156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 t="str">
            <v>december 2005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7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89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</sheetData>
      <sheetData sheetId="22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300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 t="str">
            <v>december 2005</v>
          </cell>
          <cell r="D6">
            <v>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24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</sheetData>
      <sheetData sheetId="26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112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 t="str">
            <v>december 2005</v>
          </cell>
          <cell r="D6">
            <v>111</v>
          </cell>
          <cell r="E6">
            <v>2100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177</v>
          </cell>
          <cell r="N6">
            <v>255</v>
          </cell>
          <cell r="O6">
            <v>3692</v>
          </cell>
          <cell r="P6">
            <v>0</v>
          </cell>
          <cell r="Q6">
            <v>0</v>
          </cell>
          <cell r="R6">
            <v>0</v>
          </cell>
        </row>
      </sheetData>
      <sheetData sheetId="29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183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5</v>
          </cell>
          <cell r="K5">
            <v>0</v>
          </cell>
          <cell r="L5">
            <v>0</v>
          </cell>
          <cell r="M5">
            <v>372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 t="str">
            <v>december 2005</v>
          </cell>
          <cell r="D6">
            <v>434</v>
          </cell>
          <cell r="E6">
            <v>191</v>
          </cell>
          <cell r="F6">
            <v>0</v>
          </cell>
          <cell r="G6">
            <v>0</v>
          </cell>
          <cell r="H6">
            <v>0</v>
          </cell>
          <cell r="I6">
            <v>26</v>
          </cell>
          <cell r="J6">
            <v>3</v>
          </cell>
          <cell r="K6">
            <v>0</v>
          </cell>
          <cell r="L6">
            <v>0</v>
          </cell>
          <cell r="M6">
            <v>1549</v>
          </cell>
          <cell r="N6">
            <v>0</v>
          </cell>
          <cell r="O6">
            <v>6615</v>
          </cell>
          <cell r="P6">
            <v>1585</v>
          </cell>
          <cell r="Q6">
            <v>0</v>
          </cell>
          <cell r="R6">
            <v>0</v>
          </cell>
        </row>
      </sheetData>
      <sheetData sheetId="31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82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71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 t="str">
            <v>december 2005</v>
          </cell>
          <cell r="D6">
            <v>359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965</v>
          </cell>
          <cell r="N6">
            <v>0</v>
          </cell>
          <cell r="O6">
            <v>1116</v>
          </cell>
          <cell r="P6">
            <v>0</v>
          </cell>
          <cell r="Q6">
            <v>0</v>
          </cell>
          <cell r="R6">
            <v>0</v>
          </cell>
        </row>
      </sheetData>
      <sheetData sheetId="32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 t="str">
            <v>december 2005</v>
          </cell>
          <cell r="D6">
            <v>271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478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</sheetData>
      <sheetData sheetId="34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441</v>
          </cell>
          <cell r="E5">
            <v>1225</v>
          </cell>
          <cell r="M5">
            <v>2393</v>
          </cell>
          <cell r="P5">
            <v>0</v>
          </cell>
          <cell r="R5">
            <v>3841</v>
          </cell>
        </row>
        <row r="6">
          <cell r="C6" t="str">
            <v>december 2005</v>
          </cell>
          <cell r="D6">
            <v>5415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293</v>
          </cell>
          <cell r="L6">
            <v>0</v>
          </cell>
          <cell r="M6">
            <v>3603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6394</v>
          </cell>
        </row>
      </sheetData>
      <sheetData sheetId="35">
        <row r="2">
          <cell r="D2" t="str">
            <v>Lieky a ZM</v>
          </cell>
          <cell r="E2" t="str">
            <v>SPP</v>
          </cell>
          <cell r="F2" t="str">
            <v>Vodárne a kanalizácie</v>
          </cell>
          <cell r="G2" t="str">
            <v>Energetické závody</v>
          </cell>
          <cell r="H2" t="str">
            <v>Ostatní dodávatelia energií</v>
          </cell>
          <cell r="I2" t="str">
            <v>Slovak Telecom</v>
          </cell>
          <cell r="J2" t="str">
            <v>OLO</v>
          </cell>
          <cell r="K2" t="str">
            <v>Investiční dodávatelia </v>
          </cell>
          <cell r="L2" t="str">
            <v>Záväzky voči ostatným ZZ</v>
          </cell>
          <cell r="M2" t="str">
            <v>Ostatní dodávatelia</v>
          </cell>
          <cell r="N2" t="str">
            <v>Daňový úrad</v>
          </cell>
          <cell r="O2" t="str">
            <v>Sociálna poisťovňa</v>
          </cell>
          <cell r="P2" t="str">
            <v>Zdravotné poisťovne</v>
          </cell>
          <cell r="Q2" t="str">
            <v>Zamestnanci</v>
          </cell>
          <cell r="R2" t="str">
            <v>Ostatné záväzky</v>
          </cell>
        </row>
        <row r="5">
          <cell r="C5" t="str">
            <v>január 2005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3201</v>
          </cell>
          <cell r="R5">
            <v>126</v>
          </cell>
        </row>
        <row r="6">
          <cell r="C6" t="str">
            <v>december 2005</v>
          </cell>
          <cell r="D6">
            <v>5465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96</v>
          </cell>
          <cell r="M6">
            <v>1091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ejné inštitúcie"/>
      <sheetName val="porovnanie"/>
    </sheetNames>
    <sheetDataSet>
      <sheetData sheetId="0">
        <row r="2">
          <cell r="C2" t="str">
            <v>I</v>
          </cell>
          <cell r="D2" t="str">
            <v>II</v>
          </cell>
          <cell r="E2" t="str">
            <v>III</v>
          </cell>
          <cell r="F2" t="str">
            <v>IV</v>
          </cell>
          <cell r="G2" t="str">
            <v>V</v>
          </cell>
          <cell r="H2" t="str">
            <v>VI</v>
          </cell>
          <cell r="I2" t="str">
            <v>VII</v>
          </cell>
          <cell r="J2" t="str">
            <v>VIII</v>
          </cell>
          <cell r="K2" t="str">
            <v>IX</v>
          </cell>
          <cell r="L2" t="str">
            <v>X</v>
          </cell>
          <cell r="M2" t="str">
            <v>XI</v>
          </cell>
          <cell r="N2" t="str">
            <v>XII</v>
          </cell>
        </row>
        <row r="4">
          <cell r="C4" t="str">
            <v>istina</v>
          </cell>
        </row>
        <row r="9">
          <cell r="D9" t="str">
            <v>II.-I.</v>
          </cell>
          <cell r="E9" t="str">
            <v>III.-II.</v>
          </cell>
          <cell r="F9" t="str">
            <v>IV.-III.</v>
          </cell>
          <cell r="G9" t="str">
            <v>V.-IV.</v>
          </cell>
          <cell r="H9" t="str">
            <v>VI.-V.</v>
          </cell>
          <cell r="I9" t="str">
            <v>VII.-VI.</v>
          </cell>
          <cell r="J9" t="str">
            <v>VIII.-VII.</v>
          </cell>
          <cell r="K9" t="str">
            <v>IX.-VIII.</v>
          </cell>
          <cell r="L9" t="str">
            <v>X.-IX.</v>
          </cell>
          <cell r="M9" t="str">
            <v>XI.-X.</v>
          </cell>
          <cell r="N9" t="str">
            <v>XII.-XI.</v>
          </cell>
        </row>
        <row r="11">
          <cell r="B11" t="str">
            <v>mesačný rast+/pokles-</v>
          </cell>
        </row>
        <row r="94">
          <cell r="C94">
            <v>112</v>
          </cell>
          <cell r="D94">
            <v>1465</v>
          </cell>
          <cell r="E94">
            <v>3570</v>
          </cell>
          <cell r="F94">
            <v>4767</v>
          </cell>
          <cell r="G94">
            <v>5330</v>
          </cell>
          <cell r="H94">
            <v>5666</v>
          </cell>
          <cell r="I94">
            <v>5674</v>
          </cell>
          <cell r="J94">
            <v>6638</v>
          </cell>
          <cell r="K94">
            <v>6564</v>
          </cell>
          <cell r="L94">
            <v>6213</v>
          </cell>
          <cell r="M94">
            <v>7138</v>
          </cell>
          <cell r="N94">
            <v>6335</v>
          </cell>
        </row>
        <row r="96">
          <cell r="D96">
            <v>1353</v>
          </cell>
          <cell r="E96">
            <v>2105</v>
          </cell>
          <cell r="F96">
            <v>1197</v>
          </cell>
          <cell r="G96">
            <v>563</v>
          </cell>
          <cell r="H96">
            <v>336</v>
          </cell>
          <cell r="I96">
            <v>8</v>
          </cell>
          <cell r="J96">
            <v>964</v>
          </cell>
          <cell r="K96">
            <v>-74</v>
          </cell>
          <cell r="L96">
            <v>-351</v>
          </cell>
          <cell r="M96">
            <v>925</v>
          </cell>
          <cell r="N96">
            <v>-803</v>
          </cell>
        </row>
        <row r="109">
          <cell r="C109">
            <v>300</v>
          </cell>
          <cell r="D109">
            <v>413</v>
          </cell>
          <cell r="E109">
            <v>1102</v>
          </cell>
          <cell r="F109">
            <v>23</v>
          </cell>
          <cell r="G109">
            <v>6</v>
          </cell>
          <cell r="H109">
            <v>6</v>
          </cell>
          <cell r="I109">
            <v>5</v>
          </cell>
          <cell r="J109">
            <v>5</v>
          </cell>
          <cell r="K109">
            <v>25</v>
          </cell>
          <cell r="L109">
            <v>16</v>
          </cell>
          <cell r="M109">
            <v>0</v>
          </cell>
          <cell r="N109">
            <v>33</v>
          </cell>
        </row>
        <row r="111">
          <cell r="D111">
            <v>113</v>
          </cell>
          <cell r="E111">
            <v>689</v>
          </cell>
          <cell r="F111">
            <v>-1079</v>
          </cell>
          <cell r="G111">
            <v>-17</v>
          </cell>
          <cell r="H111">
            <v>0</v>
          </cell>
          <cell r="I111">
            <v>-1</v>
          </cell>
          <cell r="J111">
            <v>0</v>
          </cell>
          <cell r="K111">
            <v>20</v>
          </cell>
          <cell r="L111">
            <v>-9</v>
          </cell>
          <cell r="M111">
            <v>-16</v>
          </cell>
          <cell r="N111">
            <v>33</v>
          </cell>
        </row>
        <row r="112">
          <cell r="C112">
            <v>174</v>
          </cell>
          <cell r="D112">
            <v>3122</v>
          </cell>
          <cell r="E112">
            <v>2034</v>
          </cell>
          <cell r="F112">
            <v>481</v>
          </cell>
          <cell r="G112">
            <v>930</v>
          </cell>
          <cell r="H112">
            <v>1051</v>
          </cell>
          <cell r="I112">
            <v>281</v>
          </cell>
          <cell r="J112">
            <v>570</v>
          </cell>
          <cell r="K112">
            <v>149</v>
          </cell>
          <cell r="L112">
            <v>150</v>
          </cell>
          <cell r="M112">
            <v>180</v>
          </cell>
          <cell r="N112">
            <v>96</v>
          </cell>
        </row>
        <row r="113">
          <cell r="D113">
            <v>2948</v>
          </cell>
          <cell r="E113">
            <v>-1088</v>
          </cell>
          <cell r="F113">
            <v>-1553</v>
          </cell>
          <cell r="G113">
            <v>449</v>
          </cell>
          <cell r="H113">
            <v>121</v>
          </cell>
          <cell r="I113">
            <v>-770</v>
          </cell>
          <cell r="J113">
            <v>289</v>
          </cell>
          <cell r="K113">
            <v>-421</v>
          </cell>
          <cell r="L113">
            <v>1</v>
          </cell>
          <cell r="M113">
            <v>30</v>
          </cell>
          <cell r="N113">
            <v>-84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ejné inštitúcie"/>
      <sheetName val="porovnanie"/>
    </sheetNames>
    <sheetDataSet>
      <sheetData sheetId="0">
        <row r="2">
          <cell r="C2" t="str">
            <v>I</v>
          </cell>
          <cell r="D2" t="str">
            <v>II</v>
          </cell>
          <cell r="E2" t="str">
            <v>III</v>
          </cell>
          <cell r="F2" t="str">
            <v>IV</v>
          </cell>
          <cell r="G2" t="str">
            <v>V</v>
          </cell>
          <cell r="H2" t="str">
            <v>VI</v>
          </cell>
          <cell r="I2" t="str">
            <v>VII</v>
          </cell>
          <cell r="J2" t="str">
            <v>VIII</v>
          </cell>
          <cell r="K2" t="str">
            <v>IX</v>
          </cell>
          <cell r="L2" t="str">
            <v>X</v>
          </cell>
          <cell r="M2" t="str">
            <v>XI</v>
          </cell>
          <cell r="N2" t="str">
            <v>XII</v>
          </cell>
        </row>
        <row r="4">
          <cell r="C4" t="str">
            <v>istina</v>
          </cell>
        </row>
        <row r="9">
          <cell r="D9" t="str">
            <v>II.-I.</v>
          </cell>
          <cell r="E9" t="str">
            <v>III.-II.</v>
          </cell>
          <cell r="F9" t="str">
            <v>IV.-III.</v>
          </cell>
          <cell r="G9" t="str">
            <v>V.-IV.</v>
          </cell>
          <cell r="H9" t="str">
            <v>VI.-V.</v>
          </cell>
          <cell r="I9" t="str">
            <v>VII.-VI.</v>
          </cell>
          <cell r="J9" t="str">
            <v>VIII.-VII.</v>
          </cell>
          <cell r="K9" t="str">
            <v>IX.-VIII.</v>
          </cell>
          <cell r="L9" t="str">
            <v>X.-IX.</v>
          </cell>
          <cell r="M9" t="str">
            <v>XI.-X.</v>
          </cell>
          <cell r="N9" t="str">
            <v>XII.-XI.</v>
          </cell>
        </row>
        <row r="11">
          <cell r="B11" t="str">
            <v>mesačný rast+/pokles-</v>
          </cell>
        </row>
        <row r="71">
          <cell r="C71">
            <v>3781</v>
          </cell>
          <cell r="D71">
            <v>32989</v>
          </cell>
          <cell r="E71">
            <v>54727</v>
          </cell>
          <cell r="F71">
            <v>68516</v>
          </cell>
          <cell r="G71">
            <v>69747</v>
          </cell>
          <cell r="H71">
            <v>78086</v>
          </cell>
          <cell r="I71">
            <v>98093</v>
          </cell>
          <cell r="J71">
            <v>83690</v>
          </cell>
          <cell r="K71">
            <v>85948</v>
          </cell>
          <cell r="L71">
            <v>95243</v>
          </cell>
          <cell r="M71">
            <v>102767</v>
          </cell>
          <cell r="N71">
            <v>99675</v>
          </cell>
        </row>
        <row r="72">
          <cell r="D72">
            <v>29208</v>
          </cell>
          <cell r="E72">
            <v>21738</v>
          </cell>
          <cell r="F72">
            <v>13789</v>
          </cell>
          <cell r="G72">
            <v>1231</v>
          </cell>
          <cell r="H72">
            <v>8339</v>
          </cell>
          <cell r="I72">
            <v>20007</v>
          </cell>
          <cell r="J72">
            <v>-14403</v>
          </cell>
          <cell r="K72">
            <v>2258</v>
          </cell>
          <cell r="L72">
            <v>9295</v>
          </cell>
          <cell r="M72">
            <v>7524</v>
          </cell>
          <cell r="N72">
            <v>-3092</v>
          </cell>
        </row>
        <row r="73">
          <cell r="C73">
            <v>5393</v>
          </cell>
          <cell r="D73">
            <v>32611</v>
          </cell>
          <cell r="E73">
            <v>33519</v>
          </cell>
          <cell r="F73">
            <v>48828</v>
          </cell>
          <cell r="G73">
            <v>48719</v>
          </cell>
          <cell r="H73">
            <v>54591</v>
          </cell>
          <cell r="I73">
            <v>61513</v>
          </cell>
          <cell r="J73">
            <v>70534</v>
          </cell>
          <cell r="K73">
            <v>77805</v>
          </cell>
          <cell r="L73">
            <v>82405</v>
          </cell>
          <cell r="M73">
            <v>84160</v>
          </cell>
          <cell r="N73">
            <v>88947</v>
          </cell>
        </row>
        <row r="74">
          <cell r="D74">
            <v>27218</v>
          </cell>
          <cell r="E74">
            <v>908</v>
          </cell>
          <cell r="F74">
            <v>15309</v>
          </cell>
          <cell r="G74">
            <v>-109</v>
          </cell>
          <cell r="H74">
            <v>5872</v>
          </cell>
          <cell r="I74">
            <v>6922</v>
          </cell>
          <cell r="J74">
            <v>9021</v>
          </cell>
          <cell r="K74">
            <v>7271</v>
          </cell>
          <cell r="L74">
            <v>4600</v>
          </cell>
          <cell r="M74">
            <v>1755</v>
          </cell>
          <cell r="N74">
            <v>4787</v>
          </cell>
        </row>
        <row r="75">
          <cell r="C75">
            <v>5535</v>
          </cell>
          <cell r="D75">
            <v>14331</v>
          </cell>
          <cell r="E75">
            <v>14599</v>
          </cell>
          <cell r="F75">
            <v>19419</v>
          </cell>
          <cell r="G75">
            <v>17307</v>
          </cell>
          <cell r="H75">
            <v>16964</v>
          </cell>
          <cell r="I75">
            <v>19108</v>
          </cell>
          <cell r="J75">
            <v>18260</v>
          </cell>
          <cell r="K75">
            <v>14331</v>
          </cell>
          <cell r="L75">
            <v>14412</v>
          </cell>
          <cell r="M75">
            <v>20432</v>
          </cell>
          <cell r="N75">
            <v>17196</v>
          </cell>
        </row>
        <row r="76">
          <cell r="D76">
            <v>8796</v>
          </cell>
          <cell r="E76">
            <v>268</v>
          </cell>
          <cell r="F76">
            <v>4820</v>
          </cell>
          <cell r="G76">
            <v>-2112</v>
          </cell>
          <cell r="H76">
            <v>-343</v>
          </cell>
          <cell r="I76">
            <v>2144</v>
          </cell>
          <cell r="J76">
            <v>-848</v>
          </cell>
          <cell r="K76">
            <v>-3929</v>
          </cell>
          <cell r="L76">
            <v>81</v>
          </cell>
          <cell r="M76">
            <v>6020</v>
          </cell>
          <cell r="N76">
            <v>-3236</v>
          </cell>
        </row>
        <row r="77">
          <cell r="C77">
            <v>1905</v>
          </cell>
          <cell r="D77">
            <v>7392</v>
          </cell>
          <cell r="E77">
            <v>11325</v>
          </cell>
          <cell r="F77">
            <v>17404</v>
          </cell>
          <cell r="G77">
            <v>16303</v>
          </cell>
          <cell r="H77">
            <v>14075</v>
          </cell>
          <cell r="I77">
            <v>13149</v>
          </cell>
          <cell r="J77">
            <v>14913</v>
          </cell>
          <cell r="K77">
            <v>12773</v>
          </cell>
          <cell r="L77">
            <v>15623</v>
          </cell>
          <cell r="M77">
            <v>17868</v>
          </cell>
          <cell r="N77">
            <v>19372</v>
          </cell>
        </row>
        <row r="79">
          <cell r="D79">
            <v>5487</v>
          </cell>
          <cell r="E79">
            <v>3933</v>
          </cell>
          <cell r="F79">
            <v>6079</v>
          </cell>
          <cell r="G79">
            <v>-1101</v>
          </cell>
          <cell r="H79">
            <v>-2228</v>
          </cell>
          <cell r="I79">
            <v>-926</v>
          </cell>
          <cell r="J79">
            <v>1764</v>
          </cell>
          <cell r="K79">
            <v>-2140</v>
          </cell>
          <cell r="L79">
            <v>2850</v>
          </cell>
          <cell r="M79">
            <v>2245</v>
          </cell>
          <cell r="N79">
            <v>1504</v>
          </cell>
        </row>
        <row r="83">
          <cell r="C83">
            <v>153</v>
          </cell>
          <cell r="D83">
            <v>2022</v>
          </cell>
          <cell r="E83">
            <v>3067</v>
          </cell>
          <cell r="F83">
            <v>3607</v>
          </cell>
          <cell r="G83">
            <v>4497</v>
          </cell>
          <cell r="H83">
            <v>4782</v>
          </cell>
          <cell r="I83">
            <v>5763</v>
          </cell>
          <cell r="J83">
            <v>3987</v>
          </cell>
          <cell r="K83">
            <v>3146</v>
          </cell>
          <cell r="L83">
            <v>3049</v>
          </cell>
          <cell r="M83">
            <v>2877</v>
          </cell>
          <cell r="N83">
            <v>2440</v>
          </cell>
        </row>
        <row r="84">
          <cell r="D84">
            <v>1869</v>
          </cell>
          <cell r="E84">
            <v>1045</v>
          </cell>
          <cell r="F84">
            <v>540</v>
          </cell>
          <cell r="G84">
            <v>890</v>
          </cell>
          <cell r="H84">
            <v>285</v>
          </cell>
          <cell r="I84">
            <v>981</v>
          </cell>
          <cell r="J84">
            <v>-1776</v>
          </cell>
          <cell r="K84">
            <v>-841</v>
          </cell>
          <cell r="L84">
            <v>-97</v>
          </cell>
          <cell r="M84">
            <v>-172</v>
          </cell>
          <cell r="N84">
            <v>-437</v>
          </cell>
        </row>
        <row r="87">
          <cell r="C87">
            <v>560</v>
          </cell>
          <cell r="D87">
            <v>2789</v>
          </cell>
          <cell r="E87">
            <v>4380</v>
          </cell>
          <cell r="F87">
            <v>5005</v>
          </cell>
          <cell r="G87">
            <v>5597</v>
          </cell>
          <cell r="H87">
            <v>23626</v>
          </cell>
          <cell r="I87">
            <v>23303</v>
          </cell>
          <cell r="J87">
            <v>24381</v>
          </cell>
          <cell r="K87">
            <v>24587</v>
          </cell>
          <cell r="L87">
            <v>25157</v>
          </cell>
          <cell r="M87">
            <v>25844</v>
          </cell>
          <cell r="N87">
            <v>10403</v>
          </cell>
        </row>
        <row r="88">
          <cell r="D88">
            <v>2229</v>
          </cell>
          <cell r="E88">
            <v>1591</v>
          </cell>
          <cell r="F88">
            <v>625</v>
          </cell>
          <cell r="G88">
            <v>592</v>
          </cell>
          <cell r="H88">
            <v>18029</v>
          </cell>
          <cell r="I88">
            <v>-323</v>
          </cell>
          <cell r="J88">
            <v>1078</v>
          </cell>
          <cell r="K88">
            <v>206</v>
          </cell>
          <cell r="L88">
            <v>570</v>
          </cell>
          <cell r="M88">
            <v>687</v>
          </cell>
          <cell r="N88">
            <v>-15441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január"/>
      <sheetName val="jún"/>
      <sheetName val=" dodávatelia"/>
      <sheetName val="DFNSP"/>
      <sheetName val="FNLP"/>
      <sheetName val="Trnava"/>
      <sheetName val="MFN"/>
      <sheetName val="Prešov"/>
      <sheetName val="Nitra"/>
      <sheetName val="Trenčín"/>
      <sheetName val="Žilina"/>
      <sheetName val="Nové Zámky"/>
      <sheetName val="Poprad"/>
      <sheetName val="PN Kremnica"/>
      <sheetName val="PN V.Zálužie"/>
      <sheetName val="PN Hronovce"/>
      <sheetName val="DPL Hraň"/>
      <sheetName val="Predná Hora"/>
      <sheetName val="Plešivec"/>
      <sheetName val="Sokolovce"/>
      <sheetName val="Sučany"/>
      <sheetName val="CPLDZ"/>
      <sheetName val="Kremn.Bane"/>
      <sheetName val="Zelezno"/>
      <sheetName val="LDCH Stiavnicka"/>
      <sheetName val="ZDZS BA"/>
      <sheetName val="ZS KE"/>
      <sheetName val="VOU"/>
      <sheetName val="DN BB"/>
    </sheetNames>
    <sheetDataSet>
      <sheetData sheetId="0">
        <row r="2">
          <cell r="C2" t="str">
            <v>I</v>
          </cell>
          <cell r="D2" t="str">
            <v>II</v>
          </cell>
          <cell r="E2" t="str">
            <v>III</v>
          </cell>
          <cell r="F2" t="str">
            <v>IV</v>
          </cell>
          <cell r="G2" t="str">
            <v>V</v>
          </cell>
          <cell r="H2" t="str">
            <v>VI</v>
          </cell>
          <cell r="I2" t="str">
            <v>VII</v>
          </cell>
          <cell r="J2" t="str">
            <v>VIII</v>
          </cell>
          <cell r="K2" t="str">
            <v>IX</v>
          </cell>
          <cell r="L2" t="str">
            <v>X</v>
          </cell>
          <cell r="M2" t="str">
            <v>XI</v>
          </cell>
          <cell r="N2" t="str">
            <v>XII</v>
          </cell>
        </row>
        <row r="4">
          <cell r="C4" t="str">
            <v>istina</v>
          </cell>
        </row>
        <row r="8">
          <cell r="D8" t="str">
            <v>II.-I.</v>
          </cell>
          <cell r="E8" t="str">
            <v>III.-II.</v>
          </cell>
          <cell r="F8" t="str">
            <v>IV.-III.</v>
          </cell>
          <cell r="G8" t="str">
            <v>V.-IV.</v>
          </cell>
          <cell r="H8" t="str">
            <v>VI.-V.</v>
          </cell>
          <cell r="I8" t="str">
            <v>VII.-VI.</v>
          </cell>
          <cell r="J8" t="str">
            <v>VIII.-VII.</v>
          </cell>
          <cell r="K8" t="str">
            <v>IX.-VIII.</v>
          </cell>
          <cell r="L8" t="str">
            <v>X.-IX.</v>
          </cell>
          <cell r="M8" t="str">
            <v>XI.-X.</v>
          </cell>
          <cell r="N8" t="str">
            <v>XII.-XI.</v>
          </cell>
        </row>
        <row r="9">
          <cell r="C9">
            <v>27983</v>
          </cell>
          <cell r="D9">
            <v>28910</v>
          </cell>
          <cell r="E9">
            <v>31882</v>
          </cell>
          <cell r="F9">
            <v>44524</v>
          </cell>
          <cell r="G9">
            <v>43862</v>
          </cell>
          <cell r="H9">
            <v>43009</v>
          </cell>
          <cell r="I9">
            <v>42546</v>
          </cell>
          <cell r="J9">
            <v>47758</v>
          </cell>
          <cell r="K9">
            <v>45758</v>
          </cell>
          <cell r="L9">
            <v>47541</v>
          </cell>
          <cell r="M9">
            <v>46318</v>
          </cell>
          <cell r="N9">
            <v>84515</v>
          </cell>
        </row>
        <row r="10">
          <cell r="B10" t="str">
            <v>mesačný rast+/pokles-</v>
          </cell>
          <cell r="D10">
            <v>927</v>
          </cell>
          <cell r="E10">
            <v>2972</v>
          </cell>
          <cell r="F10">
            <v>12642</v>
          </cell>
          <cell r="G10">
            <v>-662</v>
          </cell>
          <cell r="H10">
            <v>-853</v>
          </cell>
          <cell r="I10">
            <v>-463</v>
          </cell>
          <cell r="J10">
            <v>5212</v>
          </cell>
          <cell r="K10">
            <v>-2000</v>
          </cell>
          <cell r="L10">
            <v>1783</v>
          </cell>
          <cell r="M10">
            <v>-1223</v>
          </cell>
          <cell r="N10">
            <v>38197</v>
          </cell>
        </row>
        <row r="11">
          <cell r="C11">
            <v>30902</v>
          </cell>
          <cell r="D11">
            <v>84757</v>
          </cell>
          <cell r="E11">
            <v>95214</v>
          </cell>
          <cell r="F11">
            <v>76020</v>
          </cell>
          <cell r="G11">
            <v>104107</v>
          </cell>
          <cell r="H11">
            <v>71998</v>
          </cell>
          <cell r="I11">
            <v>89374</v>
          </cell>
          <cell r="J11">
            <v>119331</v>
          </cell>
          <cell r="K11">
            <v>133559</v>
          </cell>
          <cell r="L11">
            <v>140701</v>
          </cell>
          <cell r="M11">
            <v>187170</v>
          </cell>
          <cell r="N11">
            <v>188319</v>
          </cell>
        </row>
        <row r="12">
          <cell r="D12">
            <v>53855</v>
          </cell>
          <cell r="E12">
            <v>10457</v>
          </cell>
          <cell r="F12">
            <v>-19194</v>
          </cell>
          <cell r="G12">
            <v>28087</v>
          </cell>
          <cell r="H12">
            <v>-32109</v>
          </cell>
          <cell r="I12">
            <v>17376</v>
          </cell>
          <cell r="J12">
            <v>29957</v>
          </cell>
          <cell r="K12">
            <v>14228</v>
          </cell>
          <cell r="L12">
            <v>7142</v>
          </cell>
          <cell r="M12">
            <v>46469</v>
          </cell>
          <cell r="N12">
            <v>1149</v>
          </cell>
        </row>
        <row r="19">
          <cell r="C19">
            <v>2671</v>
          </cell>
          <cell r="D19">
            <v>17884</v>
          </cell>
          <cell r="E19">
            <v>38102</v>
          </cell>
          <cell r="F19">
            <v>56888</v>
          </cell>
          <cell r="G19">
            <v>68605</v>
          </cell>
          <cell r="H19">
            <v>80987</v>
          </cell>
          <cell r="I19">
            <v>85942</v>
          </cell>
          <cell r="J19">
            <v>84441</v>
          </cell>
          <cell r="K19">
            <v>97978</v>
          </cell>
          <cell r="L19">
            <v>104878</v>
          </cell>
          <cell r="M19">
            <v>122909</v>
          </cell>
          <cell r="N19">
            <v>128439</v>
          </cell>
        </row>
        <row r="20">
          <cell r="D20">
            <v>15213</v>
          </cell>
          <cell r="E20">
            <v>20218</v>
          </cell>
          <cell r="F20">
            <v>18786</v>
          </cell>
          <cell r="G20">
            <v>11717</v>
          </cell>
          <cell r="H20">
            <v>12382</v>
          </cell>
          <cell r="I20">
            <v>4955</v>
          </cell>
          <cell r="J20">
            <v>-1501</v>
          </cell>
          <cell r="K20">
            <v>13537</v>
          </cell>
          <cell r="L20">
            <v>6900</v>
          </cell>
          <cell r="M20">
            <v>18031</v>
          </cell>
          <cell r="N20">
            <v>5530</v>
          </cell>
        </row>
        <row r="21">
          <cell r="C21">
            <v>1856</v>
          </cell>
          <cell r="D21">
            <v>25637</v>
          </cell>
          <cell r="E21">
            <v>39749</v>
          </cell>
          <cell r="F21">
            <v>56779</v>
          </cell>
          <cell r="G21">
            <v>53448</v>
          </cell>
          <cell r="H21">
            <v>50046</v>
          </cell>
          <cell r="I21">
            <v>50706</v>
          </cell>
          <cell r="J21">
            <v>59198</v>
          </cell>
          <cell r="K21">
            <v>55722</v>
          </cell>
          <cell r="L21">
            <v>55346</v>
          </cell>
          <cell r="M21">
            <v>50976</v>
          </cell>
          <cell r="N21">
            <v>36755</v>
          </cell>
        </row>
        <row r="22">
          <cell r="D22">
            <v>23781</v>
          </cell>
          <cell r="E22">
            <v>14112</v>
          </cell>
          <cell r="F22">
            <v>17030</v>
          </cell>
          <cell r="G22">
            <v>-3331</v>
          </cell>
          <cell r="H22">
            <v>-3402</v>
          </cell>
          <cell r="I22">
            <v>660</v>
          </cell>
          <cell r="J22">
            <v>8492</v>
          </cell>
          <cell r="K22">
            <v>-3476</v>
          </cell>
          <cell r="L22">
            <v>-376</v>
          </cell>
          <cell r="M22">
            <v>-4370</v>
          </cell>
          <cell r="N22">
            <v>-14221</v>
          </cell>
        </row>
        <row r="23">
          <cell r="C23">
            <v>3156</v>
          </cell>
          <cell r="D23">
            <v>33724</v>
          </cell>
          <cell r="E23">
            <v>66345</v>
          </cell>
          <cell r="F23">
            <v>86204</v>
          </cell>
          <cell r="G23">
            <v>96458</v>
          </cell>
          <cell r="H23">
            <v>117058</v>
          </cell>
          <cell r="I23">
            <v>150832</v>
          </cell>
          <cell r="J23">
            <v>155975</v>
          </cell>
          <cell r="K23">
            <v>167867</v>
          </cell>
          <cell r="L23">
            <v>179703</v>
          </cell>
          <cell r="M23">
            <v>205062</v>
          </cell>
          <cell r="N23">
            <v>213516</v>
          </cell>
        </row>
        <row r="24">
          <cell r="D24">
            <v>30568</v>
          </cell>
          <cell r="E24">
            <v>32621</v>
          </cell>
          <cell r="F24">
            <v>19859</v>
          </cell>
          <cell r="G24">
            <v>10254</v>
          </cell>
          <cell r="H24">
            <v>20600</v>
          </cell>
          <cell r="I24">
            <v>33774</v>
          </cell>
          <cell r="J24">
            <v>5143</v>
          </cell>
          <cell r="K24">
            <v>11892</v>
          </cell>
          <cell r="L24">
            <v>11836</v>
          </cell>
          <cell r="M24">
            <v>25359</v>
          </cell>
          <cell r="N24">
            <v>8454</v>
          </cell>
        </row>
        <row r="26">
          <cell r="C26">
            <v>4515</v>
          </cell>
          <cell r="D26">
            <v>28465</v>
          </cell>
          <cell r="E26">
            <v>48978</v>
          </cell>
          <cell r="F26">
            <v>63998</v>
          </cell>
          <cell r="G26">
            <v>79126</v>
          </cell>
          <cell r="H26">
            <v>79875</v>
          </cell>
          <cell r="I26">
            <v>98435</v>
          </cell>
          <cell r="J26">
            <v>93762</v>
          </cell>
          <cell r="K26">
            <v>110448</v>
          </cell>
          <cell r="L26">
            <v>102228</v>
          </cell>
          <cell r="M26">
            <v>118637</v>
          </cell>
          <cell r="N26">
            <v>114458</v>
          </cell>
        </row>
        <row r="27">
          <cell r="D27">
            <v>23950</v>
          </cell>
          <cell r="E27">
            <v>20513</v>
          </cell>
          <cell r="F27">
            <v>15020</v>
          </cell>
          <cell r="G27">
            <v>15128</v>
          </cell>
          <cell r="H27">
            <v>749</v>
          </cell>
          <cell r="I27">
            <v>18560</v>
          </cell>
          <cell r="J27">
            <v>-4673</v>
          </cell>
          <cell r="K27">
            <v>16686</v>
          </cell>
          <cell r="L27">
            <v>-8220</v>
          </cell>
          <cell r="M27">
            <v>16409</v>
          </cell>
          <cell r="N27">
            <v>-4179</v>
          </cell>
        </row>
        <row r="28">
          <cell r="C28">
            <v>12366</v>
          </cell>
          <cell r="D28">
            <v>43613</v>
          </cell>
          <cell r="E28">
            <v>89270</v>
          </cell>
          <cell r="F28">
            <v>143353</v>
          </cell>
          <cell r="G28">
            <v>164896</v>
          </cell>
          <cell r="H28">
            <v>188820</v>
          </cell>
          <cell r="I28">
            <v>191641</v>
          </cell>
          <cell r="J28">
            <v>249045</v>
          </cell>
          <cell r="K28">
            <v>293501</v>
          </cell>
          <cell r="L28">
            <v>327088</v>
          </cell>
          <cell r="M28">
            <v>355496</v>
          </cell>
          <cell r="N28">
            <v>401954</v>
          </cell>
        </row>
        <row r="29">
          <cell r="D29">
            <v>31247</v>
          </cell>
          <cell r="E29">
            <v>45657</v>
          </cell>
          <cell r="F29">
            <v>54083</v>
          </cell>
          <cell r="G29">
            <v>21543</v>
          </cell>
          <cell r="H29">
            <v>23924</v>
          </cell>
          <cell r="I29">
            <v>2821</v>
          </cell>
          <cell r="J29">
            <v>57404</v>
          </cell>
          <cell r="K29">
            <v>44456</v>
          </cell>
          <cell r="L29">
            <v>33587</v>
          </cell>
          <cell r="M29">
            <v>28408</v>
          </cell>
          <cell r="N29">
            <v>46458</v>
          </cell>
        </row>
        <row r="30">
          <cell r="C30">
            <v>69045</v>
          </cell>
          <cell r="D30">
            <v>151285</v>
          </cell>
          <cell r="E30">
            <v>437568</v>
          </cell>
          <cell r="F30">
            <v>294502</v>
          </cell>
          <cell r="G30">
            <v>364502</v>
          </cell>
          <cell r="H30">
            <v>460210</v>
          </cell>
          <cell r="I30">
            <v>493050</v>
          </cell>
          <cell r="J30">
            <v>475488</v>
          </cell>
          <cell r="K30">
            <v>441216</v>
          </cell>
          <cell r="L30">
            <v>498832</v>
          </cell>
          <cell r="M30">
            <v>472722</v>
          </cell>
          <cell r="N30">
            <v>545283</v>
          </cell>
        </row>
        <row r="31">
          <cell r="D31">
            <v>82240</v>
          </cell>
          <cell r="E31">
            <v>286283</v>
          </cell>
          <cell r="F31">
            <v>-143066</v>
          </cell>
          <cell r="G31">
            <v>70000</v>
          </cell>
          <cell r="H31">
            <v>95708</v>
          </cell>
          <cell r="I31">
            <v>32840</v>
          </cell>
          <cell r="J31">
            <v>-17562</v>
          </cell>
          <cell r="K31">
            <v>-34272</v>
          </cell>
          <cell r="L31">
            <v>57616</v>
          </cell>
          <cell r="M31">
            <v>-26110</v>
          </cell>
          <cell r="N31">
            <v>72561</v>
          </cell>
        </row>
        <row r="34">
          <cell r="C34">
            <v>4567</v>
          </cell>
          <cell r="D34">
            <v>8843</v>
          </cell>
          <cell r="E34">
            <v>10898</v>
          </cell>
          <cell r="F34">
            <v>12861</v>
          </cell>
          <cell r="G34">
            <v>12752</v>
          </cell>
          <cell r="H34">
            <v>12913</v>
          </cell>
          <cell r="I34">
            <v>16353</v>
          </cell>
          <cell r="J34">
            <v>17495</v>
          </cell>
          <cell r="K34">
            <v>17746</v>
          </cell>
          <cell r="L34">
            <v>15921</v>
          </cell>
          <cell r="M34">
            <v>17961</v>
          </cell>
          <cell r="N34">
            <v>9708</v>
          </cell>
        </row>
        <row r="35">
          <cell r="D35">
            <v>4276</v>
          </cell>
          <cell r="E35">
            <v>2055</v>
          </cell>
          <cell r="F35">
            <v>1963</v>
          </cell>
          <cell r="G35">
            <v>-109</v>
          </cell>
          <cell r="H35">
            <v>161</v>
          </cell>
          <cell r="I35">
            <v>3440</v>
          </cell>
          <cell r="J35">
            <v>1142</v>
          </cell>
          <cell r="K35">
            <v>251</v>
          </cell>
          <cell r="L35">
            <v>-1825</v>
          </cell>
          <cell r="M35">
            <v>2040</v>
          </cell>
          <cell r="N35">
            <v>-8253</v>
          </cell>
        </row>
        <row r="36">
          <cell r="C36">
            <v>0</v>
          </cell>
          <cell r="D36">
            <v>6725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174</v>
          </cell>
          <cell r="L36">
            <v>174</v>
          </cell>
          <cell r="M36">
            <v>421</v>
          </cell>
          <cell r="N36">
            <v>11</v>
          </cell>
        </row>
        <row r="37">
          <cell r="D37">
            <v>6725</v>
          </cell>
          <cell r="E37">
            <v>-6725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174</v>
          </cell>
          <cell r="L37">
            <v>0</v>
          </cell>
          <cell r="M37">
            <v>247</v>
          </cell>
          <cell r="N37">
            <v>-410</v>
          </cell>
        </row>
        <row r="44">
          <cell r="C44">
            <v>31051</v>
          </cell>
          <cell r="D44">
            <v>21829</v>
          </cell>
          <cell r="E44">
            <v>21224</v>
          </cell>
          <cell r="F44">
            <v>28562</v>
          </cell>
          <cell r="G44">
            <v>28666</v>
          </cell>
          <cell r="H44">
            <v>27218</v>
          </cell>
          <cell r="I44">
            <v>30688</v>
          </cell>
          <cell r="J44">
            <v>24202</v>
          </cell>
          <cell r="K44">
            <v>26791</v>
          </cell>
          <cell r="L44">
            <v>26791</v>
          </cell>
          <cell r="M44">
            <v>37870</v>
          </cell>
          <cell r="N44">
            <v>40261</v>
          </cell>
        </row>
        <row r="45">
          <cell r="D45">
            <v>-9222</v>
          </cell>
          <cell r="E45">
            <v>-605</v>
          </cell>
          <cell r="F45">
            <v>7338</v>
          </cell>
          <cell r="G45">
            <v>104</v>
          </cell>
          <cell r="H45">
            <v>-1448</v>
          </cell>
          <cell r="I45">
            <v>3470</v>
          </cell>
          <cell r="J45">
            <v>-6486</v>
          </cell>
          <cell r="K45">
            <v>2589</v>
          </cell>
          <cell r="L45">
            <v>0</v>
          </cell>
          <cell r="M45">
            <v>11079</v>
          </cell>
          <cell r="N45">
            <v>2391</v>
          </cell>
        </row>
        <row r="56">
          <cell r="C56">
            <v>0</v>
          </cell>
          <cell r="D56">
            <v>1637</v>
          </cell>
          <cell r="E56">
            <v>2545</v>
          </cell>
          <cell r="F56">
            <v>3409</v>
          </cell>
          <cell r="G56">
            <v>4151</v>
          </cell>
          <cell r="H56">
            <v>3978</v>
          </cell>
          <cell r="I56">
            <v>1431</v>
          </cell>
          <cell r="J56">
            <v>1293</v>
          </cell>
          <cell r="K56">
            <v>1279</v>
          </cell>
          <cell r="L56">
            <v>2381</v>
          </cell>
          <cell r="M56">
            <v>2696</v>
          </cell>
          <cell r="N56">
            <v>749</v>
          </cell>
        </row>
        <row r="57">
          <cell r="D57">
            <v>1637</v>
          </cell>
          <cell r="E57">
            <v>908</v>
          </cell>
          <cell r="F57">
            <v>864</v>
          </cell>
          <cell r="G57">
            <v>742</v>
          </cell>
          <cell r="H57">
            <v>-173</v>
          </cell>
          <cell r="I57">
            <v>-2547</v>
          </cell>
          <cell r="J57">
            <v>-138</v>
          </cell>
          <cell r="K57">
            <v>-14</v>
          </cell>
          <cell r="L57">
            <v>1102</v>
          </cell>
          <cell r="M57">
            <v>315</v>
          </cell>
          <cell r="N57">
            <v>-1947</v>
          </cell>
        </row>
        <row r="60">
          <cell r="C60">
            <v>7900</v>
          </cell>
          <cell r="D60">
            <v>858</v>
          </cell>
          <cell r="E60">
            <v>15937</v>
          </cell>
          <cell r="F60">
            <v>18996</v>
          </cell>
          <cell r="G60">
            <v>22212</v>
          </cell>
          <cell r="H60">
            <v>19023</v>
          </cell>
          <cell r="I60">
            <v>19023</v>
          </cell>
          <cell r="J60">
            <v>19023</v>
          </cell>
          <cell r="K60">
            <v>19023</v>
          </cell>
          <cell r="L60">
            <v>16509</v>
          </cell>
          <cell r="M60">
            <v>22268</v>
          </cell>
          <cell r="N60">
            <v>15705</v>
          </cell>
        </row>
        <row r="62">
          <cell r="D62">
            <v>-7042</v>
          </cell>
          <cell r="E62">
            <v>15079</v>
          </cell>
          <cell r="F62">
            <v>3059</v>
          </cell>
          <cell r="G62">
            <v>3216</v>
          </cell>
          <cell r="H62">
            <v>-3189</v>
          </cell>
          <cell r="I62">
            <v>0</v>
          </cell>
          <cell r="J62">
            <v>0</v>
          </cell>
          <cell r="K62">
            <v>0</v>
          </cell>
          <cell r="L62">
            <v>-2514</v>
          </cell>
          <cell r="M62">
            <v>5759</v>
          </cell>
          <cell r="N62">
            <v>-6563</v>
          </cell>
        </row>
        <row r="63">
          <cell r="C63">
            <v>48</v>
          </cell>
          <cell r="D63">
            <v>713</v>
          </cell>
          <cell r="E63">
            <v>339</v>
          </cell>
          <cell r="F63">
            <v>927</v>
          </cell>
          <cell r="G63">
            <v>1378</v>
          </cell>
          <cell r="H63">
            <v>593</v>
          </cell>
          <cell r="I63">
            <v>1143</v>
          </cell>
          <cell r="J63">
            <v>1370</v>
          </cell>
          <cell r="K63">
            <v>1902</v>
          </cell>
          <cell r="L63">
            <v>1755</v>
          </cell>
          <cell r="M63">
            <v>50</v>
          </cell>
          <cell r="N63">
            <v>2067</v>
          </cell>
        </row>
        <row r="64">
          <cell r="D64">
            <v>665</v>
          </cell>
          <cell r="E64">
            <v>-374</v>
          </cell>
          <cell r="F64">
            <v>588</v>
          </cell>
          <cell r="G64">
            <v>451</v>
          </cell>
          <cell r="H64">
            <v>-785</v>
          </cell>
          <cell r="I64">
            <v>550</v>
          </cell>
          <cell r="J64">
            <v>227</v>
          </cell>
          <cell r="K64">
            <v>532</v>
          </cell>
          <cell r="L64">
            <v>-147</v>
          </cell>
          <cell r="M64">
            <v>-1705</v>
          </cell>
          <cell r="N64">
            <v>2017</v>
          </cell>
        </row>
        <row r="67">
          <cell r="C67">
            <v>3327</v>
          </cell>
          <cell r="D67">
            <v>10463</v>
          </cell>
          <cell r="E67">
            <v>23148</v>
          </cell>
          <cell r="F67">
            <v>26849</v>
          </cell>
          <cell r="G67">
            <v>32741</v>
          </cell>
          <cell r="H67">
            <v>37715</v>
          </cell>
          <cell r="I67">
            <v>41581</v>
          </cell>
          <cell r="J67">
            <v>39476</v>
          </cell>
          <cell r="K67">
            <v>39977</v>
          </cell>
          <cell r="L67">
            <v>32845</v>
          </cell>
          <cell r="M67">
            <v>43217</v>
          </cell>
          <cell r="N67">
            <v>6652</v>
          </cell>
        </row>
        <row r="68">
          <cell r="D68">
            <v>7136</v>
          </cell>
          <cell r="E68">
            <v>12685</v>
          </cell>
          <cell r="F68">
            <v>3701</v>
          </cell>
          <cell r="G68">
            <v>5892</v>
          </cell>
          <cell r="H68">
            <v>4974</v>
          </cell>
          <cell r="I68">
            <v>3866</v>
          </cell>
          <cell r="J68">
            <v>-2105</v>
          </cell>
          <cell r="K68">
            <v>501</v>
          </cell>
          <cell r="L68">
            <v>-7132</v>
          </cell>
          <cell r="M68">
            <v>10372</v>
          </cell>
          <cell r="N68">
            <v>-36565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workbookViewId="0" topLeftCell="A1">
      <pane xSplit="1" ySplit="6" topLeftCell="B34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A14" sqref="A14"/>
    </sheetView>
  </sheetViews>
  <sheetFormatPr defaultColWidth="9.140625" defaultRowHeight="12.75"/>
  <cols>
    <col min="1" max="1" width="18.00390625" style="1" customWidth="1"/>
    <col min="2" max="2" width="15.00390625" style="1" customWidth="1"/>
    <col min="3" max="3" width="16.8515625" style="1" customWidth="1"/>
    <col min="4" max="4" width="17.140625" style="1" customWidth="1"/>
    <col min="5" max="16384" width="9.140625" style="1" customWidth="1"/>
  </cols>
  <sheetData>
    <row r="1" ht="12.75">
      <c r="D1" s="3" t="s">
        <v>0</v>
      </c>
    </row>
    <row r="2" spans="1:4" s="4" customFormat="1" ht="38.25" customHeight="1">
      <c r="A2" s="45" t="s">
        <v>47</v>
      </c>
      <c r="B2" s="45"/>
      <c r="C2" s="45"/>
      <c r="D2" s="45"/>
    </row>
    <row r="3" s="4" customFormat="1" ht="21" customHeight="1">
      <c r="D3" s="5" t="s">
        <v>1</v>
      </c>
    </row>
    <row r="4" spans="1:4" s="4" customFormat="1" ht="21" customHeight="1">
      <c r="A4" s="46" t="s">
        <v>2</v>
      </c>
      <c r="B4" s="42" t="s">
        <v>4</v>
      </c>
      <c r="C4" s="42" t="s">
        <v>5</v>
      </c>
      <c r="D4" s="42" t="s">
        <v>3</v>
      </c>
    </row>
    <row r="5" spans="1:4" s="4" customFormat="1" ht="16.5" customHeight="1">
      <c r="A5" s="47"/>
      <c r="B5" s="43"/>
      <c r="C5" s="43"/>
      <c r="D5" s="43"/>
    </row>
    <row r="6" spans="1:4" s="6" customFormat="1" ht="36.75" customHeight="1">
      <c r="A6" s="48"/>
      <c r="B6" s="44"/>
      <c r="C6" s="44"/>
      <c r="D6" s="44"/>
    </row>
    <row r="7" spans="1:6" s="11" customFormat="1" ht="11.25">
      <c r="A7" s="7" t="s">
        <v>6</v>
      </c>
      <c r="B7" s="8">
        <v>475.12493967000006</v>
      </c>
      <c r="C7" s="9">
        <v>545.283</v>
      </c>
      <c r="D7" s="9">
        <f aca="true" t="shared" si="0" ref="D7:D46">SUM(B7:C7)</f>
        <v>1020.4079396700001</v>
      </c>
      <c r="E7" s="10"/>
      <c r="F7" s="10"/>
    </row>
    <row r="8" spans="1:32" s="2" customFormat="1" ht="12.75">
      <c r="A8" s="7" t="s">
        <v>7</v>
      </c>
      <c r="B8" s="8">
        <v>47.04734842000008</v>
      </c>
      <c r="C8" s="9">
        <v>401.954</v>
      </c>
      <c r="D8" s="9">
        <f t="shared" si="0"/>
        <v>449.0013484200001</v>
      </c>
      <c r="E8" s="12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6" s="2" customFormat="1" ht="12.75">
      <c r="A9" s="7" t="s">
        <v>8</v>
      </c>
      <c r="B9" s="8">
        <v>68.08534344999995</v>
      </c>
      <c r="C9" s="9">
        <v>213.516</v>
      </c>
      <c r="D9" s="9">
        <f t="shared" si="0"/>
        <v>281.60134344999994</v>
      </c>
      <c r="E9" s="12"/>
      <c r="F9" s="12"/>
    </row>
    <row r="10" spans="1:6" s="2" customFormat="1" ht="12.75">
      <c r="A10" s="7" t="s">
        <v>9</v>
      </c>
      <c r="B10" s="8">
        <v>34.32943490999997</v>
      </c>
      <c r="C10" s="9">
        <v>188.319</v>
      </c>
      <c r="D10" s="9">
        <f t="shared" si="0"/>
        <v>222.64843490999996</v>
      </c>
      <c r="E10" s="14"/>
      <c r="F10" s="14"/>
    </row>
    <row r="11" spans="1:6" s="2" customFormat="1" ht="12.75">
      <c r="A11" s="7" t="s">
        <v>10</v>
      </c>
      <c r="B11" s="15">
        <v>42.46591141</v>
      </c>
      <c r="C11" s="9">
        <v>99.675</v>
      </c>
      <c r="D11" s="9">
        <f t="shared" si="0"/>
        <v>142.14091141</v>
      </c>
      <c r="E11" s="14"/>
      <c r="F11" s="14"/>
    </row>
    <row r="12" spans="1:6" s="11" customFormat="1" ht="11.25">
      <c r="A12" s="7" t="s">
        <v>11</v>
      </c>
      <c r="B12" s="15">
        <v>26.67638761</v>
      </c>
      <c r="C12" s="9">
        <v>114.458</v>
      </c>
      <c r="D12" s="9">
        <f t="shared" si="0"/>
        <v>141.13438761</v>
      </c>
      <c r="E12" s="10"/>
      <c r="F12" s="10"/>
    </row>
    <row r="13" spans="1:6" s="2" customFormat="1" ht="12.75">
      <c r="A13" s="7" t="s">
        <v>12</v>
      </c>
      <c r="B13" s="15">
        <v>8.382477210000014</v>
      </c>
      <c r="C13" s="9">
        <v>128.439</v>
      </c>
      <c r="D13" s="9">
        <f t="shared" si="0"/>
        <v>136.82147721</v>
      </c>
      <c r="E13" s="12"/>
      <c r="F13" s="12"/>
    </row>
    <row r="14" spans="1:6" s="13" customFormat="1" ht="12.75">
      <c r="A14" s="7" t="s">
        <v>13</v>
      </c>
      <c r="B14" s="8">
        <v>35.282333069999986</v>
      </c>
      <c r="C14" s="9">
        <v>84.515</v>
      </c>
      <c r="D14" s="9">
        <f t="shared" si="0"/>
        <v>119.79733306999998</v>
      </c>
      <c r="E14" s="12"/>
      <c r="F14" s="12"/>
    </row>
    <row r="15" spans="1:6" s="16" customFormat="1" ht="12.75">
      <c r="A15" s="7" t="s">
        <v>14</v>
      </c>
      <c r="B15" s="8">
        <v>16.225831839999987</v>
      </c>
      <c r="C15" s="9">
        <v>88.947</v>
      </c>
      <c r="D15" s="9">
        <f t="shared" si="0"/>
        <v>105.17283183999999</v>
      </c>
      <c r="E15" s="12"/>
      <c r="F15" s="12"/>
    </row>
    <row r="16" spans="1:6" s="11" customFormat="1" ht="11.25">
      <c r="A16" s="7" t="s">
        <v>15</v>
      </c>
      <c r="B16" s="8">
        <v>23.951776320000008</v>
      </c>
      <c r="C16" s="9">
        <v>36.755</v>
      </c>
      <c r="D16" s="9">
        <f t="shared" si="0"/>
        <v>60.70677632000001</v>
      </c>
      <c r="E16" s="10"/>
      <c r="F16" s="10"/>
    </row>
    <row r="17" spans="1:20" s="16" customFormat="1" ht="12.75">
      <c r="A17" s="17" t="s">
        <v>16</v>
      </c>
      <c r="B17" s="18">
        <v>0.3922850000000037</v>
      </c>
      <c r="C17" s="9">
        <v>40.261</v>
      </c>
      <c r="D17" s="9">
        <f t="shared" si="0"/>
        <v>40.653285000000004</v>
      </c>
      <c r="E17" s="12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32" s="2" customFormat="1" ht="12.75">
      <c r="A18" s="7" t="s">
        <v>17</v>
      </c>
      <c r="B18" s="8">
        <v>0.1667426000000015</v>
      </c>
      <c r="C18" s="9">
        <v>19.372</v>
      </c>
      <c r="D18" s="9">
        <f t="shared" si="0"/>
        <v>19.538742600000003</v>
      </c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6" s="2" customFormat="1" ht="12.75">
      <c r="A19" s="7" t="s">
        <v>18</v>
      </c>
      <c r="B19" s="15">
        <v>0.19643460000000149</v>
      </c>
      <c r="C19" s="9">
        <v>17.196</v>
      </c>
      <c r="D19" s="9">
        <f t="shared" si="0"/>
        <v>17.3924346</v>
      </c>
      <c r="E19" s="14"/>
      <c r="F19" s="14"/>
    </row>
    <row r="20" spans="1:6" s="13" customFormat="1" ht="12.75">
      <c r="A20" s="17" t="s">
        <v>19</v>
      </c>
      <c r="B20" s="15">
        <v>0.29933518999999764</v>
      </c>
      <c r="C20" s="9">
        <v>15.705</v>
      </c>
      <c r="D20" s="9">
        <f t="shared" si="0"/>
        <v>16.00433519</v>
      </c>
      <c r="E20" s="12"/>
      <c r="F20" s="12"/>
    </row>
    <row r="21" spans="1:6" s="11" customFormat="1" ht="11.25">
      <c r="A21" s="7" t="s">
        <v>20</v>
      </c>
      <c r="B21" s="15">
        <v>0</v>
      </c>
      <c r="C21" s="9">
        <v>10.403</v>
      </c>
      <c r="D21" s="9">
        <f t="shared" si="0"/>
        <v>10.403</v>
      </c>
      <c r="E21" s="10"/>
      <c r="F21" s="10"/>
    </row>
    <row r="22" spans="1:6" s="13" customFormat="1" ht="12.75">
      <c r="A22" s="7" t="s">
        <v>21</v>
      </c>
      <c r="B22" s="15">
        <v>0.25651439999999853</v>
      </c>
      <c r="C22" s="9">
        <v>9.708</v>
      </c>
      <c r="D22" s="9">
        <f t="shared" si="0"/>
        <v>9.964514399999999</v>
      </c>
      <c r="E22" s="12"/>
      <c r="F22" s="12"/>
    </row>
    <row r="23" spans="1:32" s="2" customFormat="1" ht="12.75">
      <c r="A23" s="17" t="s">
        <v>22</v>
      </c>
      <c r="B23" s="18">
        <v>0.12681008000000007</v>
      </c>
      <c r="C23" s="9">
        <v>6.652</v>
      </c>
      <c r="D23" s="9">
        <f t="shared" si="0"/>
        <v>6.77881008</v>
      </c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6" s="13" customFormat="1" ht="12.75">
      <c r="A24" s="17" t="s">
        <v>23</v>
      </c>
      <c r="B24" s="18">
        <v>0</v>
      </c>
      <c r="C24" s="9">
        <v>6.335</v>
      </c>
      <c r="D24" s="9">
        <f t="shared" si="0"/>
        <v>6.335</v>
      </c>
      <c r="E24" s="12"/>
      <c r="F24" s="12"/>
    </row>
    <row r="25" spans="1:6" s="13" customFormat="1" ht="12.75">
      <c r="A25" s="7" t="s">
        <v>24</v>
      </c>
      <c r="B25" s="18">
        <v>0.8508629999999995</v>
      </c>
      <c r="C25" s="9">
        <v>2.44</v>
      </c>
      <c r="D25" s="9">
        <f t="shared" si="0"/>
        <v>3.2908629999999994</v>
      </c>
      <c r="E25" s="12"/>
      <c r="F25" s="12"/>
    </row>
    <row r="26" spans="1:6" s="11" customFormat="1" ht="11.25">
      <c r="A26" s="17" t="s">
        <v>25</v>
      </c>
      <c r="B26" s="18">
        <v>0</v>
      </c>
      <c r="C26" s="9">
        <v>2.067</v>
      </c>
      <c r="D26" s="9">
        <f t="shared" si="0"/>
        <v>2.067</v>
      </c>
      <c r="E26" s="10"/>
      <c r="F26" s="10"/>
    </row>
    <row r="27" spans="1:32" s="2" customFormat="1" ht="12.75">
      <c r="A27" s="17" t="s">
        <v>26</v>
      </c>
      <c r="B27" s="18">
        <v>0.7444470000000023</v>
      </c>
      <c r="C27" s="9">
        <v>0.033</v>
      </c>
      <c r="D27" s="9">
        <f t="shared" si="0"/>
        <v>0.7774470000000023</v>
      </c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11" s="2" customFormat="1" ht="12.75">
      <c r="A28" s="17" t="s">
        <v>27</v>
      </c>
      <c r="B28" s="15">
        <v>0</v>
      </c>
      <c r="C28" s="9">
        <v>0.749</v>
      </c>
      <c r="D28" s="9">
        <f t="shared" si="0"/>
        <v>0.749</v>
      </c>
      <c r="E28" s="12"/>
      <c r="F28" s="12"/>
      <c r="G28" s="13"/>
      <c r="H28" s="13"/>
      <c r="I28" s="13"/>
      <c r="J28" s="13"/>
      <c r="K28" s="13"/>
    </row>
    <row r="29" spans="1:6" s="16" customFormat="1" ht="11.25">
      <c r="A29" s="17" t="s">
        <v>28</v>
      </c>
      <c r="B29" s="8">
        <v>0.22047190000000036</v>
      </c>
      <c r="C29" s="9">
        <v>0</v>
      </c>
      <c r="D29" s="9">
        <f t="shared" si="0"/>
        <v>0.22047190000000036</v>
      </c>
      <c r="E29" s="19"/>
      <c r="F29" s="19"/>
    </row>
    <row r="30" spans="1:6" s="13" customFormat="1" ht="12.75">
      <c r="A30" s="17" t="s">
        <v>29</v>
      </c>
      <c r="B30" s="15">
        <v>0.0454028</v>
      </c>
      <c r="C30" s="9">
        <v>0.096</v>
      </c>
      <c r="D30" s="9">
        <f t="shared" si="0"/>
        <v>0.1414028</v>
      </c>
      <c r="E30" s="12"/>
      <c r="F30" s="12"/>
    </row>
    <row r="31" spans="1:6" s="13" customFormat="1" ht="12.75">
      <c r="A31" s="7" t="s">
        <v>30</v>
      </c>
      <c r="B31" s="15">
        <v>0</v>
      </c>
      <c r="C31" s="9">
        <v>0.011</v>
      </c>
      <c r="D31" s="9">
        <f t="shared" si="0"/>
        <v>0.011</v>
      </c>
      <c r="E31" s="12"/>
      <c r="F31" s="12"/>
    </row>
    <row r="32" spans="1:6" s="13" customFormat="1" ht="12.75">
      <c r="A32" s="17" t="s">
        <v>31</v>
      </c>
      <c r="B32" s="18">
        <v>0</v>
      </c>
      <c r="C32" s="9">
        <v>0</v>
      </c>
      <c r="D32" s="9">
        <f t="shared" si="0"/>
        <v>0</v>
      </c>
      <c r="E32" s="12"/>
      <c r="F32" s="12"/>
    </row>
    <row r="33" spans="1:6" s="11" customFormat="1" ht="12.75">
      <c r="A33" s="17" t="s">
        <v>32</v>
      </c>
      <c r="B33" s="20">
        <v>0</v>
      </c>
      <c r="C33" s="9">
        <v>0</v>
      </c>
      <c r="D33" s="9">
        <f t="shared" si="0"/>
        <v>0</v>
      </c>
      <c r="E33" s="12"/>
      <c r="F33" s="12"/>
    </row>
    <row r="34" spans="1:6" s="13" customFormat="1" ht="12.75">
      <c r="A34" s="17" t="s">
        <v>33</v>
      </c>
      <c r="B34" s="20">
        <v>0</v>
      </c>
      <c r="C34" s="9">
        <v>0</v>
      </c>
      <c r="D34" s="9">
        <f t="shared" si="0"/>
        <v>0</v>
      </c>
      <c r="E34" s="12"/>
      <c r="F34" s="12"/>
    </row>
    <row r="35" spans="1:6" s="13" customFormat="1" ht="12.75">
      <c r="A35" s="17" t="s">
        <v>34</v>
      </c>
      <c r="B35" s="20">
        <v>0</v>
      </c>
      <c r="C35" s="9">
        <v>0</v>
      </c>
      <c r="D35" s="9">
        <f t="shared" si="0"/>
        <v>0</v>
      </c>
      <c r="E35" s="12"/>
      <c r="F35" s="12"/>
    </row>
    <row r="36" spans="1:6" s="2" customFormat="1" ht="12.75">
      <c r="A36" s="17" t="s">
        <v>35</v>
      </c>
      <c r="B36" s="18">
        <v>0</v>
      </c>
      <c r="C36" s="9">
        <v>0</v>
      </c>
      <c r="D36" s="9">
        <f t="shared" si="0"/>
        <v>0</v>
      </c>
      <c r="E36" s="12"/>
      <c r="F36" s="12"/>
    </row>
    <row r="37" spans="1:6" s="13" customFormat="1" ht="12.75">
      <c r="A37" s="7" t="s">
        <v>36</v>
      </c>
      <c r="B37" s="18">
        <v>0</v>
      </c>
      <c r="C37" s="9">
        <v>0</v>
      </c>
      <c r="D37" s="9">
        <f t="shared" si="0"/>
        <v>0</v>
      </c>
      <c r="E37" s="12"/>
      <c r="F37" s="12"/>
    </row>
    <row r="38" spans="1:6" s="13" customFormat="1" ht="12.75">
      <c r="A38" s="17" t="s">
        <v>37</v>
      </c>
      <c r="B38" s="18">
        <v>0</v>
      </c>
      <c r="C38" s="9">
        <v>0</v>
      </c>
      <c r="D38" s="9">
        <f t="shared" si="0"/>
        <v>0</v>
      </c>
      <c r="E38" s="12"/>
      <c r="F38" s="12"/>
    </row>
    <row r="39" spans="1:6" s="2" customFormat="1" ht="12.75">
      <c r="A39" s="17" t="s">
        <v>38</v>
      </c>
      <c r="B39" s="18">
        <v>0</v>
      </c>
      <c r="C39" s="9">
        <v>0</v>
      </c>
      <c r="D39" s="9">
        <f t="shared" si="0"/>
        <v>0</v>
      </c>
      <c r="E39" s="14"/>
      <c r="F39" s="14"/>
    </row>
    <row r="40" spans="1:6" s="2" customFormat="1" ht="12.75">
      <c r="A40" s="17" t="s">
        <v>39</v>
      </c>
      <c r="B40" s="18">
        <v>0</v>
      </c>
      <c r="C40" s="9">
        <v>0</v>
      </c>
      <c r="D40" s="9">
        <f t="shared" si="0"/>
        <v>0</v>
      </c>
      <c r="E40" s="14"/>
      <c r="F40" s="14"/>
    </row>
    <row r="41" spans="1:6" s="2" customFormat="1" ht="12.75">
      <c r="A41" s="17" t="s">
        <v>40</v>
      </c>
      <c r="B41" s="18">
        <v>0</v>
      </c>
      <c r="C41" s="9">
        <v>0</v>
      </c>
      <c r="D41" s="9">
        <f t="shared" si="0"/>
        <v>0</v>
      </c>
      <c r="E41" s="14"/>
      <c r="F41" s="14"/>
    </row>
    <row r="42" spans="1:6" s="2" customFormat="1" ht="12.75">
      <c r="A42" s="17" t="s">
        <v>41</v>
      </c>
      <c r="B42" s="18">
        <v>0</v>
      </c>
      <c r="C42" s="9">
        <v>0</v>
      </c>
      <c r="D42" s="9">
        <f t="shared" si="0"/>
        <v>0</v>
      </c>
      <c r="E42" s="14"/>
      <c r="F42" s="14"/>
    </row>
    <row r="43" spans="1:6" s="2" customFormat="1" ht="12.75">
      <c r="A43" s="17" t="s">
        <v>42</v>
      </c>
      <c r="B43" s="18">
        <v>0</v>
      </c>
      <c r="C43" s="9">
        <v>0</v>
      </c>
      <c r="D43" s="9">
        <f t="shared" si="0"/>
        <v>0</v>
      </c>
      <c r="E43" s="14"/>
      <c r="F43" s="14"/>
    </row>
    <row r="44" spans="1:6" s="16" customFormat="1" ht="11.25">
      <c r="A44" s="17" t="s">
        <v>43</v>
      </c>
      <c r="B44" s="18">
        <v>0</v>
      </c>
      <c r="C44" s="9">
        <v>0</v>
      </c>
      <c r="D44" s="9">
        <f t="shared" si="0"/>
        <v>0</v>
      </c>
      <c r="E44" s="19"/>
      <c r="F44" s="19"/>
    </row>
    <row r="45" spans="1:6" s="11" customFormat="1" ht="12.75">
      <c r="A45" s="17" t="s">
        <v>44</v>
      </c>
      <c r="B45" s="18">
        <v>0</v>
      </c>
      <c r="C45" s="9">
        <v>0</v>
      </c>
      <c r="D45" s="9">
        <f t="shared" si="0"/>
        <v>0</v>
      </c>
      <c r="E45" s="12"/>
      <c r="F45" s="12"/>
    </row>
    <row r="46" spans="1:6" s="11" customFormat="1" ht="11.25">
      <c r="A46" s="17" t="s">
        <v>45</v>
      </c>
      <c r="B46" s="18">
        <v>0</v>
      </c>
      <c r="C46" s="9">
        <v>0</v>
      </c>
      <c r="D46" s="9">
        <f t="shared" si="0"/>
        <v>0</v>
      </c>
      <c r="E46" s="10"/>
      <c r="F46" s="10"/>
    </row>
    <row r="47" spans="1:6" s="13" customFormat="1" ht="12.75">
      <c r="A47" s="22" t="s">
        <v>3</v>
      </c>
      <c r="B47" s="21">
        <f>SUM(B7:B46)</f>
        <v>780.8710904800001</v>
      </c>
      <c r="C47" s="21">
        <f>SUM(C7:C46)</f>
        <v>2032.8890000000004</v>
      </c>
      <c r="D47" s="21">
        <f>SUM(D7:D46)</f>
        <v>2813.7600904799997</v>
      </c>
      <c r="E47" s="12"/>
      <c r="F47" s="12"/>
    </row>
  </sheetData>
  <mergeCells count="5">
    <mergeCell ref="C4:C6"/>
    <mergeCell ref="D4:D6"/>
    <mergeCell ref="A2:D2"/>
    <mergeCell ref="A4:A6"/>
    <mergeCell ref="B4:B6"/>
  </mergeCells>
  <printOptions horizontalCentered="1"/>
  <pageMargins left="0" right="0.4724409448818898" top="0.1968503937007874" bottom="0.15748031496062992" header="0.5118110236220472" footer="0.5118110236220472"/>
  <pageSetup fitToHeight="4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">
      <selection activeCell="B39" sqref="B39"/>
    </sheetView>
  </sheetViews>
  <sheetFormatPr defaultColWidth="9.140625" defaultRowHeight="12.75"/>
  <sheetData>
    <row r="3" spans="1:13" ht="18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.75">
      <c r="A4" s="33"/>
      <c r="B4" s="28"/>
      <c r="C4" s="28"/>
      <c r="D4" s="28"/>
      <c r="E4" s="24"/>
      <c r="G4" s="38" t="s">
        <v>8</v>
      </c>
      <c r="H4" s="29"/>
      <c r="I4" s="29"/>
      <c r="J4" s="29"/>
      <c r="K4" s="29"/>
      <c r="L4" s="29"/>
      <c r="M4" s="29"/>
    </row>
    <row r="5" spans="1:13" ht="12.75">
      <c r="A5" s="33"/>
      <c r="B5" s="28"/>
      <c r="C5" s="28"/>
      <c r="D5" s="28"/>
      <c r="E5" s="28"/>
      <c r="F5" s="28"/>
      <c r="G5" s="28"/>
      <c r="H5" s="29"/>
      <c r="I5" s="29"/>
      <c r="J5" s="29"/>
      <c r="K5" s="29"/>
      <c r="L5" s="29"/>
      <c r="M5" s="29"/>
    </row>
    <row r="6" spans="1:13" ht="12.75">
      <c r="A6" s="33"/>
      <c r="B6" s="23"/>
      <c r="C6" s="23"/>
      <c r="D6" s="23"/>
      <c r="E6" s="23"/>
      <c r="F6" s="23"/>
      <c r="G6" s="23"/>
      <c r="H6" s="24"/>
      <c r="I6" s="24"/>
      <c r="J6" s="24"/>
      <c r="K6" s="24"/>
      <c r="L6" s="24"/>
      <c r="M6" s="24"/>
    </row>
    <row r="7" spans="1:13" ht="12.75">
      <c r="A7" s="33"/>
      <c r="B7" s="23"/>
      <c r="C7" s="23"/>
      <c r="D7" s="23"/>
      <c r="E7" s="23"/>
      <c r="F7" s="23"/>
      <c r="G7" s="23"/>
      <c r="H7" s="24"/>
      <c r="I7" s="24"/>
      <c r="J7" s="24"/>
      <c r="K7" s="24"/>
      <c r="L7" s="24"/>
      <c r="M7" s="24"/>
    </row>
    <row r="8" spans="1:13" ht="12.75">
      <c r="A8" s="33"/>
      <c r="B8" s="23"/>
      <c r="C8" s="23"/>
      <c r="D8" s="23"/>
      <c r="E8" s="23"/>
      <c r="F8" s="23"/>
      <c r="G8" s="23"/>
      <c r="H8" s="24"/>
      <c r="I8" s="24"/>
      <c r="J8" s="24"/>
      <c r="K8" s="24"/>
      <c r="L8" s="24"/>
      <c r="M8" s="24"/>
    </row>
    <row r="9" spans="1:13" ht="12.75">
      <c r="A9" s="33"/>
      <c r="B9" s="28"/>
      <c r="C9" s="28"/>
      <c r="D9" s="28"/>
      <c r="E9" s="28"/>
      <c r="F9" s="28"/>
      <c r="G9" s="28"/>
      <c r="H9" s="29"/>
      <c r="I9" s="37"/>
      <c r="J9" s="37"/>
      <c r="K9" s="37"/>
      <c r="L9" s="37"/>
      <c r="M9" s="37"/>
    </row>
    <row r="10" spans="1:13" ht="12.75">
      <c r="A10" s="33"/>
      <c r="B10" s="28"/>
      <c r="C10" s="28"/>
      <c r="D10" s="28"/>
      <c r="E10" s="28"/>
      <c r="F10" s="28"/>
      <c r="G10" s="28"/>
      <c r="H10" s="29"/>
      <c r="I10" s="37"/>
      <c r="J10" s="37"/>
      <c r="K10" s="37"/>
      <c r="L10" s="37"/>
      <c r="M10" s="37"/>
    </row>
    <row r="11" spans="1:13" ht="12.75">
      <c r="A11" s="33"/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4"/>
      <c r="M11" s="24"/>
    </row>
    <row r="12" spans="1:13" ht="12.75">
      <c r="A12" s="33"/>
      <c r="B12" s="23"/>
      <c r="C12" s="23"/>
      <c r="D12" s="23"/>
      <c r="E12" s="23"/>
      <c r="F12" s="23"/>
      <c r="G12" s="23"/>
      <c r="H12" s="24"/>
      <c r="I12" s="24"/>
      <c r="J12" s="24"/>
      <c r="K12" s="24"/>
      <c r="L12" s="24"/>
      <c r="M12" s="24"/>
    </row>
    <row r="13" spans="1:13" ht="12.75">
      <c r="A13" s="33"/>
      <c r="B13" s="28"/>
      <c r="C13" s="28"/>
      <c r="D13" s="28"/>
      <c r="E13" s="28"/>
      <c r="F13" s="28"/>
      <c r="G13" s="28"/>
      <c r="H13" s="29"/>
      <c r="I13" s="29"/>
      <c r="J13" s="29"/>
      <c r="K13" s="29"/>
      <c r="L13" s="29"/>
      <c r="M13" s="29"/>
    </row>
    <row r="14" spans="1:13" ht="12.75">
      <c r="A14" s="33"/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</row>
    <row r="15" spans="1:13" ht="12.75">
      <c r="A15" s="33"/>
      <c r="B15" s="23"/>
      <c r="C15" s="23"/>
      <c r="D15" s="23"/>
      <c r="E15" s="23"/>
      <c r="F15" s="23"/>
      <c r="G15" s="23"/>
      <c r="H15" s="24"/>
      <c r="I15" s="24"/>
      <c r="J15" s="24"/>
      <c r="K15" s="24"/>
      <c r="L15" s="24"/>
      <c r="M15" s="24"/>
    </row>
    <row r="16" spans="1:13" ht="12.75">
      <c r="A16" s="33"/>
      <c r="B16" s="23"/>
      <c r="C16" s="23"/>
      <c r="D16" s="23"/>
      <c r="E16" s="23"/>
      <c r="F16" s="23"/>
      <c r="G16" s="23"/>
      <c r="H16" s="24"/>
      <c r="I16" s="24"/>
      <c r="J16" s="24"/>
      <c r="K16" s="24"/>
      <c r="L16" s="24"/>
      <c r="M16" s="24"/>
    </row>
    <row r="17" spans="1:13" ht="12.75">
      <c r="A17" s="33"/>
      <c r="B17" s="28"/>
      <c r="C17" s="28"/>
      <c r="D17" s="28"/>
      <c r="E17" s="29"/>
      <c r="F17" s="28"/>
      <c r="G17" s="29"/>
      <c r="H17" s="29"/>
      <c r="I17" s="29"/>
      <c r="J17" s="29"/>
      <c r="K17" s="29"/>
      <c r="L17" s="29"/>
      <c r="M17" s="29"/>
    </row>
    <row r="18" spans="1:13" ht="12.75">
      <c r="A18" s="33"/>
      <c r="B18" s="28"/>
      <c r="C18" s="28"/>
      <c r="D18" s="28"/>
      <c r="E18" s="28"/>
      <c r="F18" s="28"/>
      <c r="G18" s="28"/>
      <c r="H18" s="29"/>
      <c r="I18" s="29"/>
      <c r="J18" s="29"/>
      <c r="K18" s="29"/>
      <c r="L18" s="29"/>
      <c r="M18" s="29"/>
    </row>
    <row r="19" spans="1:13" ht="12.75">
      <c r="A19" s="33"/>
      <c r="B19" s="28"/>
      <c r="C19" s="28"/>
      <c r="D19" s="28"/>
      <c r="E19" s="29"/>
      <c r="F19" s="28"/>
      <c r="G19" s="28"/>
      <c r="H19" s="29"/>
      <c r="I19" s="29"/>
      <c r="J19" s="29"/>
      <c r="K19" s="29"/>
      <c r="L19" s="29"/>
      <c r="M19" s="29"/>
    </row>
    <row r="20" spans="1:13" ht="12.75">
      <c r="A20" s="33"/>
      <c r="B20" s="28"/>
      <c r="C20" s="28"/>
      <c r="D20" s="28"/>
      <c r="E20" s="28"/>
      <c r="F20" s="28"/>
      <c r="G20" s="28"/>
      <c r="H20" s="29"/>
      <c r="I20" s="29"/>
      <c r="J20" s="29"/>
      <c r="K20" s="29"/>
      <c r="L20" s="29"/>
      <c r="M20" s="29"/>
    </row>
    <row r="21" spans="1:13" ht="12.75">
      <c r="A21" s="33"/>
      <c r="B21" s="28"/>
      <c r="C21" s="28"/>
      <c r="D21" s="28"/>
      <c r="E21" s="28"/>
      <c r="F21" s="28"/>
      <c r="G21" s="28"/>
      <c r="H21" s="29"/>
      <c r="I21" s="29"/>
      <c r="J21" s="29"/>
      <c r="K21" s="29"/>
      <c r="L21" s="29"/>
      <c r="M21" s="29"/>
    </row>
    <row r="22" spans="1:13" ht="12.75">
      <c r="A22" s="33"/>
      <c r="B22" s="28"/>
      <c r="C22" s="28"/>
      <c r="D22" s="28"/>
      <c r="E22" s="28"/>
      <c r="F22" s="28"/>
      <c r="G22" s="28"/>
      <c r="H22" s="29"/>
      <c r="I22" s="29"/>
      <c r="J22" s="29"/>
      <c r="K22" s="29"/>
      <c r="L22" s="29"/>
      <c r="M22" s="29"/>
    </row>
    <row r="23" spans="1:13" ht="12.75">
      <c r="A23" s="33"/>
      <c r="B23" s="34"/>
      <c r="C23" s="34"/>
      <c r="D23" s="34"/>
      <c r="E23" s="34"/>
      <c r="F23" s="34"/>
      <c r="G23" s="34"/>
      <c r="H23" s="35"/>
      <c r="I23" s="35"/>
      <c r="J23" s="35"/>
      <c r="K23" s="35"/>
      <c r="L23" s="35"/>
      <c r="M23" s="35"/>
    </row>
    <row r="24" spans="1:13" ht="12.75">
      <c r="A24" s="33"/>
      <c r="B24" s="34"/>
      <c r="C24" s="34"/>
      <c r="D24" s="34"/>
      <c r="E24" s="34"/>
      <c r="F24" s="34"/>
      <c r="G24" s="34"/>
      <c r="H24" s="35"/>
      <c r="I24" s="35"/>
      <c r="J24" s="35"/>
      <c r="K24" s="35"/>
      <c r="L24" s="35"/>
      <c r="M24" s="35"/>
    </row>
    <row r="25" spans="1:13" ht="12.75">
      <c r="A25" s="33"/>
      <c r="B25" s="23"/>
      <c r="C25" s="23"/>
      <c r="D25" s="23"/>
      <c r="E25" s="24"/>
      <c r="F25" s="23"/>
      <c r="G25" s="23"/>
      <c r="H25" s="24"/>
      <c r="I25" s="24"/>
      <c r="J25" s="24"/>
      <c r="K25" s="24"/>
      <c r="L25" s="24"/>
      <c r="M25" s="24"/>
    </row>
    <row r="26" spans="1:13" ht="12.75">
      <c r="A26" s="33"/>
      <c r="B26" s="28"/>
      <c r="C26" s="28"/>
      <c r="D26" s="28"/>
      <c r="E26" s="34"/>
      <c r="F26" s="34"/>
      <c r="G26" s="34"/>
      <c r="H26" s="35"/>
      <c r="I26" s="35"/>
      <c r="J26" s="35"/>
      <c r="K26" s="35"/>
      <c r="L26" s="35"/>
      <c r="M26" s="35"/>
    </row>
    <row r="27" spans="1:13" ht="12.75">
      <c r="A27" s="33"/>
      <c r="B27" s="28"/>
      <c r="C27" s="28"/>
      <c r="D27" s="28"/>
      <c r="E27" s="34"/>
      <c r="F27" s="34"/>
      <c r="G27" s="34"/>
      <c r="H27" s="35"/>
      <c r="I27" s="35"/>
      <c r="J27" s="35"/>
      <c r="K27" s="35"/>
      <c r="L27" s="35"/>
      <c r="M27" s="35"/>
    </row>
    <row r="28" spans="1:13" ht="12.75">
      <c r="A28" s="33"/>
      <c r="B28" s="23"/>
      <c r="C28" s="23"/>
      <c r="D28" s="23"/>
      <c r="E28" s="23"/>
      <c r="F28" s="23"/>
      <c r="G28" s="23"/>
      <c r="H28" s="24"/>
      <c r="I28" s="24"/>
      <c r="J28" s="24"/>
      <c r="K28" s="24"/>
      <c r="L28" s="24"/>
      <c r="M28" s="24"/>
    </row>
    <row r="29" spans="1:13" ht="12.75">
      <c r="A29" s="33"/>
      <c r="B29" s="23"/>
      <c r="C29" s="23"/>
      <c r="D29" s="23"/>
      <c r="E29" s="23"/>
      <c r="F29" s="23"/>
      <c r="G29" s="23"/>
      <c r="H29" s="24"/>
      <c r="I29" s="24"/>
      <c r="J29" s="24"/>
      <c r="K29" s="24"/>
      <c r="L29" s="24"/>
      <c r="M29" s="24"/>
    </row>
    <row r="30" spans="1:13" ht="12.75">
      <c r="A30" s="33"/>
      <c r="B30" s="28"/>
      <c r="C30" s="28"/>
      <c r="D30" s="28"/>
      <c r="E30" s="28"/>
      <c r="F30" s="28"/>
      <c r="G30" s="28"/>
      <c r="H30" s="29"/>
      <c r="I30" s="29"/>
      <c r="J30" s="29"/>
      <c r="K30" s="29"/>
      <c r="L30" s="29"/>
      <c r="M30" s="29"/>
    </row>
    <row r="31" spans="1:13" ht="12.75">
      <c r="A31" s="33"/>
      <c r="B31" s="28"/>
      <c r="C31" s="28"/>
      <c r="D31" s="28"/>
      <c r="E31" s="28"/>
      <c r="F31" s="28"/>
      <c r="G31" s="28"/>
      <c r="H31" s="29"/>
      <c r="I31" s="29"/>
      <c r="J31" s="29"/>
      <c r="K31" s="29"/>
      <c r="L31" s="29"/>
      <c r="M31" s="29"/>
    </row>
  </sheetData>
  <mergeCells count="1"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M33"/>
  <sheetViews>
    <sheetView workbookViewId="0" topLeftCell="A1">
      <selection activeCell="B39" sqref="B39"/>
    </sheetView>
  </sheetViews>
  <sheetFormatPr defaultColWidth="9.140625" defaultRowHeight="12.75"/>
  <sheetData>
    <row r="3" spans="1:13" ht="18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2" ht="18">
      <c r="A4" s="27"/>
      <c r="B4" s="27"/>
      <c r="C4" s="27"/>
      <c r="D4" s="27"/>
      <c r="E4" s="27"/>
      <c r="G4" s="41" t="s">
        <v>12</v>
      </c>
      <c r="H4" s="27"/>
      <c r="I4" s="27"/>
      <c r="J4" s="27"/>
      <c r="K4" s="27"/>
      <c r="L4" s="31"/>
    </row>
    <row r="5" spans="1:12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</sheetData>
  <mergeCells count="1"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O29"/>
  <sheetViews>
    <sheetView workbookViewId="0" topLeftCell="A1">
      <selection activeCell="B39" sqref="B39"/>
    </sheetView>
  </sheetViews>
  <sheetFormatPr defaultColWidth="9.140625" defaultRowHeight="12.75"/>
  <sheetData>
    <row r="3" spans="1:13" ht="18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5" ht="15.75">
      <c r="A4" s="28"/>
      <c r="B4" s="28"/>
      <c r="C4" s="28"/>
      <c r="D4" s="28"/>
      <c r="E4" s="28"/>
      <c r="F4" s="29"/>
      <c r="H4" s="39" t="s">
        <v>18</v>
      </c>
      <c r="I4" s="29"/>
      <c r="J4" s="29"/>
      <c r="K4" s="29"/>
      <c r="L4" s="29"/>
      <c r="M4" s="29"/>
      <c r="N4" s="29"/>
      <c r="O4" s="29"/>
    </row>
    <row r="5" spans="1:15" ht="12.75">
      <c r="A5" s="28"/>
      <c r="B5" s="28"/>
      <c r="C5" s="28"/>
      <c r="D5" s="28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2.75">
      <c r="A6" s="28"/>
      <c r="B6" s="28"/>
      <c r="C6" s="28"/>
      <c r="D6" s="28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2.75">
      <c r="A7" s="28"/>
      <c r="B7" s="28"/>
      <c r="C7" s="28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2.75">
      <c r="A8" s="23"/>
      <c r="B8" s="23"/>
      <c r="C8" s="23"/>
      <c r="D8" s="23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2.75">
      <c r="A9" s="28"/>
      <c r="B9" s="28"/>
      <c r="C9" s="28"/>
      <c r="D9" s="28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2.75">
      <c r="A10" s="28"/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2.75">
      <c r="A11" s="28"/>
      <c r="B11" s="28"/>
      <c r="C11" s="28"/>
      <c r="D11" s="28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2.75">
      <c r="A12" s="28"/>
      <c r="B12" s="28"/>
      <c r="C12" s="28"/>
      <c r="D12" s="28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2.75">
      <c r="A13" s="28"/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2.75">
      <c r="A14" s="28"/>
      <c r="B14" s="28"/>
      <c r="C14" s="28"/>
      <c r="D14" s="37"/>
      <c r="E14" s="37"/>
      <c r="F14" s="29"/>
      <c r="G14" s="29"/>
      <c r="H14" s="29"/>
      <c r="I14" s="29"/>
      <c r="J14" s="29"/>
      <c r="K14" s="29"/>
      <c r="L14" s="29"/>
      <c r="M14" s="29"/>
      <c r="N14" s="29"/>
      <c r="O14" s="37"/>
    </row>
    <row r="15" spans="1:15" ht="12.75">
      <c r="A15" s="28"/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2.75">
      <c r="A16" s="28"/>
      <c r="B16" s="28"/>
      <c r="C16" s="28"/>
      <c r="D16" s="28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>
      <c r="A17" s="28"/>
      <c r="B17" s="28"/>
      <c r="C17" s="28"/>
      <c r="D17" s="28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>
      <c r="A18" s="36"/>
      <c r="B18" s="36"/>
      <c r="C18" s="36"/>
      <c r="D18" s="36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.75">
      <c r="A19" s="36"/>
      <c r="B19" s="36"/>
      <c r="C19" s="36"/>
      <c r="D19" s="36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28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2.75">
      <c r="A21" s="28"/>
      <c r="B21" s="28"/>
      <c r="C21" s="28"/>
      <c r="D21" s="28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2.75">
      <c r="A22" s="28"/>
      <c r="B22" s="28"/>
      <c r="C22" s="28"/>
      <c r="D22" s="28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2.75">
      <c r="A23" s="28"/>
      <c r="B23" s="28"/>
      <c r="C23" s="28"/>
      <c r="D23" s="28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2.75">
      <c r="A24" s="23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2.75">
      <c r="A25" s="23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28"/>
      <c r="B26" s="28"/>
      <c r="C26" s="28"/>
      <c r="D26" s="28"/>
      <c r="E26" s="28"/>
      <c r="F26" s="29"/>
      <c r="G26" s="29"/>
      <c r="H26" s="29"/>
      <c r="I26" s="29"/>
      <c r="J26" s="29"/>
      <c r="K26" s="29"/>
      <c r="L26" s="29"/>
      <c r="M26" s="24"/>
      <c r="N26" s="24"/>
      <c r="O26" s="24"/>
    </row>
    <row r="27" spans="1:15" ht="12.75">
      <c r="A27" s="28"/>
      <c r="B27" s="28"/>
      <c r="C27" s="28"/>
      <c r="D27" s="28"/>
      <c r="E27" s="28"/>
      <c r="F27" s="29"/>
      <c r="G27" s="29"/>
      <c r="H27" s="29"/>
      <c r="I27" s="29"/>
      <c r="J27" s="29"/>
      <c r="K27" s="29"/>
      <c r="L27" s="29"/>
      <c r="M27" s="24"/>
      <c r="N27" s="24"/>
      <c r="O27" s="24"/>
    </row>
    <row r="28" spans="1:15" ht="12.75">
      <c r="A28" s="28"/>
      <c r="B28" s="28"/>
      <c r="C28" s="28"/>
      <c r="D28" s="28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2.75">
      <c r="A29" s="28"/>
      <c r="B29" s="28"/>
      <c r="C29" s="28"/>
      <c r="D29" s="28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</row>
  </sheetData>
  <mergeCells count="1"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M30"/>
  <sheetViews>
    <sheetView workbookViewId="0" topLeftCell="A1">
      <selection activeCell="B39" sqref="B39"/>
    </sheetView>
  </sheetViews>
  <sheetFormatPr defaultColWidth="9.140625" defaultRowHeight="12.75"/>
  <sheetData>
    <row r="4" spans="1:13" ht="18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5.75">
      <c r="A5" s="29"/>
      <c r="B5" s="29"/>
      <c r="C5" s="29"/>
      <c r="D5" s="29"/>
      <c r="E5" s="29"/>
      <c r="F5" s="29"/>
      <c r="H5" s="40" t="s">
        <v>17</v>
      </c>
      <c r="I5" s="29"/>
      <c r="J5" s="29"/>
      <c r="K5" s="29"/>
      <c r="L5" s="29"/>
      <c r="M5" s="29"/>
    </row>
    <row r="6" spans="1:13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2.75">
      <c r="A14" s="29"/>
      <c r="B14" s="37"/>
      <c r="C14" s="29"/>
      <c r="D14" s="29"/>
      <c r="E14" s="29"/>
      <c r="F14" s="29"/>
      <c r="G14" s="37"/>
      <c r="H14" s="37"/>
      <c r="I14" s="37"/>
      <c r="J14" s="37"/>
      <c r="K14" s="37"/>
      <c r="L14" s="37"/>
      <c r="M14" s="37"/>
    </row>
    <row r="15" spans="1:13" ht="12.75">
      <c r="A15" s="29"/>
      <c r="B15" s="29"/>
      <c r="C15" s="29"/>
      <c r="D15" s="29"/>
      <c r="E15" s="29"/>
      <c r="F15" s="29"/>
      <c r="G15" s="37"/>
      <c r="H15" s="37"/>
      <c r="I15" s="37"/>
      <c r="J15" s="37"/>
      <c r="K15" s="37"/>
      <c r="L15" s="37"/>
      <c r="M15" s="37"/>
    </row>
    <row r="16" spans="1:13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</sheetData>
  <mergeCells count="1">
    <mergeCell ref="A4:M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N28"/>
  <sheetViews>
    <sheetView workbookViewId="0" topLeftCell="A1">
      <selection activeCell="B39" sqref="B39"/>
    </sheetView>
  </sheetViews>
  <sheetFormatPr defaultColWidth="9.140625" defaultRowHeight="12.75"/>
  <sheetData>
    <row r="3" spans="1:13" ht="18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4" ht="15.75">
      <c r="A4" s="28"/>
      <c r="B4" s="28"/>
      <c r="C4" s="29"/>
      <c r="D4" s="28"/>
      <c r="E4" s="29"/>
      <c r="G4" s="30" t="s">
        <v>10</v>
      </c>
      <c r="H4" s="29"/>
      <c r="I4" s="29"/>
      <c r="J4" s="29"/>
      <c r="K4" s="29"/>
      <c r="L4" s="29"/>
      <c r="M4" s="29"/>
      <c r="N4" s="29"/>
    </row>
    <row r="5" spans="1:14" ht="12.75">
      <c r="A5" s="28"/>
      <c r="B5" s="28"/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>
      <c r="A6" s="23"/>
      <c r="B6" s="23"/>
      <c r="C6" s="23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2.75">
      <c r="A7" s="23"/>
      <c r="B7" s="23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2.75">
      <c r="A8" s="23"/>
      <c r="B8" s="23"/>
      <c r="C8" s="23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2.75">
      <c r="A9" s="23"/>
      <c r="B9" s="23"/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2.75">
      <c r="A10" s="34"/>
      <c r="B10" s="34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2.75">
      <c r="A11" s="34"/>
      <c r="B11" s="34"/>
      <c r="C11" s="34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2.75">
      <c r="A12" s="23"/>
      <c r="B12" s="23"/>
      <c r="C12" s="2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2.75">
      <c r="A13" s="23"/>
      <c r="B13" s="23"/>
      <c r="C13" s="23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2.75">
      <c r="A14" s="28"/>
      <c r="B14" s="28"/>
      <c r="C14" s="28"/>
      <c r="D14" s="28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2.75">
      <c r="A15" s="28"/>
      <c r="B15" s="28"/>
      <c r="C15" s="28"/>
      <c r="D15" s="28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34"/>
      <c r="B16" s="34"/>
      <c r="C16" s="34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2.75">
      <c r="A17" s="34"/>
      <c r="B17" s="34"/>
      <c r="C17" s="34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2.75">
      <c r="A18" s="28"/>
      <c r="B18" s="28"/>
      <c r="C18" s="28"/>
      <c r="D18" s="28"/>
      <c r="E18" s="29"/>
      <c r="F18" s="29"/>
      <c r="G18" s="24"/>
      <c r="H18" s="24"/>
      <c r="I18" s="24"/>
      <c r="J18" s="24"/>
      <c r="K18" s="24"/>
      <c r="L18" s="24"/>
      <c r="M18" s="24"/>
      <c r="N18" s="24"/>
    </row>
    <row r="19" spans="1:14" ht="12.75">
      <c r="A19" s="28"/>
      <c r="B19" s="28"/>
      <c r="C19" s="28"/>
      <c r="D19" s="28"/>
      <c r="E19" s="29"/>
      <c r="F19" s="29"/>
      <c r="G19" s="24"/>
      <c r="H19" s="24"/>
      <c r="I19" s="24"/>
      <c r="J19" s="24"/>
      <c r="K19" s="24"/>
      <c r="L19" s="24"/>
      <c r="M19" s="24"/>
      <c r="N19" s="24"/>
    </row>
    <row r="20" spans="1:14" ht="12.75">
      <c r="A20" s="28"/>
      <c r="B20" s="28"/>
      <c r="C20" s="28"/>
      <c r="D20" s="28"/>
      <c r="E20" s="29"/>
      <c r="F20" s="29"/>
      <c r="G20" s="24"/>
      <c r="H20" s="24"/>
      <c r="I20" s="24"/>
      <c r="J20" s="24"/>
      <c r="K20" s="24"/>
      <c r="L20" s="24"/>
      <c r="M20" s="24"/>
      <c r="N20" s="24"/>
    </row>
    <row r="21" spans="1:14" ht="15.75">
      <c r="A21" s="34"/>
      <c r="B21" s="35"/>
      <c r="C21" s="35"/>
      <c r="D21" s="35"/>
      <c r="E21" s="39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2.75">
      <c r="A22" s="34"/>
      <c r="B22" s="34"/>
      <c r="C22" s="34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2.75">
      <c r="A23" s="28"/>
      <c r="B23" s="28"/>
      <c r="C23" s="28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2.75">
      <c r="A24" s="28"/>
      <c r="B24" s="28"/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2.75">
      <c r="A25" s="36"/>
      <c r="B25" s="36"/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12.75">
      <c r="A26" s="36"/>
      <c r="B26" s="36"/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2.75">
      <c r="A27" s="28"/>
      <c r="B27" s="28"/>
      <c r="C27" s="28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2.75">
      <c r="A28" s="28"/>
      <c r="B28" s="28"/>
      <c r="C28" s="28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</row>
  </sheetData>
  <mergeCells count="1"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M28"/>
  <sheetViews>
    <sheetView workbookViewId="0" topLeftCell="A1">
      <selection activeCell="B39" sqref="B39"/>
    </sheetView>
  </sheetViews>
  <sheetFormatPr defaultColWidth="9.140625" defaultRowHeight="12.75"/>
  <sheetData>
    <row r="3" spans="1:13" ht="18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.75">
      <c r="A4" s="29"/>
      <c r="B4" s="29"/>
      <c r="C4" s="29"/>
      <c r="D4" s="29"/>
      <c r="E4" s="29"/>
      <c r="F4" s="29"/>
      <c r="G4" s="41" t="s">
        <v>14</v>
      </c>
      <c r="H4" s="29"/>
      <c r="I4" s="29"/>
      <c r="J4" s="29"/>
      <c r="K4" s="29"/>
      <c r="L4" s="29"/>
      <c r="M4" s="29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</sheetData>
  <mergeCells count="1"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M31"/>
  <sheetViews>
    <sheetView workbookViewId="0" topLeftCell="A1">
      <selection activeCell="B39" sqref="B39"/>
    </sheetView>
  </sheetViews>
  <sheetFormatPr defaultColWidth="9.140625" defaultRowHeight="12.75"/>
  <sheetData>
    <row r="4" spans="1:13" ht="18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2" ht="15.75">
      <c r="A5" s="24"/>
      <c r="B5" s="24"/>
      <c r="C5" s="24"/>
      <c r="D5" s="24"/>
      <c r="E5" s="40"/>
      <c r="G5" s="41" t="s">
        <v>16</v>
      </c>
      <c r="H5" s="24"/>
      <c r="I5" s="24"/>
      <c r="J5" s="24"/>
      <c r="K5" s="24"/>
      <c r="L5" s="24"/>
    </row>
    <row r="6" spans="1:12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</sheetData>
  <mergeCells count="1">
    <mergeCell ref="A4:M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">
      <selection activeCell="A17" sqref="A17"/>
    </sheetView>
  </sheetViews>
  <sheetFormatPr defaultColWidth="9.140625" defaultRowHeight="12.75"/>
  <sheetData>
    <row r="3" spans="1:13" ht="18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2" ht="15.75">
      <c r="A4" s="24"/>
      <c r="B4" s="24"/>
      <c r="C4" s="24"/>
      <c r="D4" s="24"/>
      <c r="E4" s="24"/>
      <c r="G4" s="38" t="s">
        <v>25</v>
      </c>
      <c r="H4" s="24"/>
      <c r="I4" s="24"/>
      <c r="J4" s="24"/>
      <c r="K4" s="24"/>
      <c r="L4" s="24"/>
    </row>
    <row r="5" spans="1:12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</sheetData>
  <mergeCells count="1"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">
      <selection activeCell="A17" sqref="A17"/>
    </sheetView>
  </sheetViews>
  <sheetFormatPr defaultColWidth="9.140625" defaultRowHeight="12.75"/>
  <sheetData>
    <row r="3" spans="1:13" ht="18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.75">
      <c r="A4" s="23"/>
      <c r="B4" s="23"/>
      <c r="C4" s="23"/>
      <c r="D4" s="23"/>
      <c r="E4" s="24"/>
      <c r="G4" s="38" t="s">
        <v>27</v>
      </c>
      <c r="H4" s="24"/>
      <c r="I4" s="24"/>
      <c r="J4" s="24"/>
      <c r="K4" s="24"/>
      <c r="L4" s="24"/>
      <c r="M4" s="24"/>
    </row>
    <row r="5" spans="1:13" ht="12.75">
      <c r="A5" s="28"/>
      <c r="B5" s="28"/>
      <c r="C5" s="28"/>
      <c r="D5" s="28"/>
      <c r="E5" s="28"/>
      <c r="F5" s="28"/>
      <c r="G5" s="28"/>
      <c r="H5" s="29"/>
      <c r="I5" s="29"/>
      <c r="J5" s="29"/>
      <c r="K5" s="29"/>
      <c r="L5" s="29"/>
      <c r="M5" s="29"/>
    </row>
    <row r="6" spans="1:13" ht="12.75">
      <c r="A6" s="23"/>
      <c r="B6" s="23"/>
      <c r="C6" s="23"/>
      <c r="D6" s="23"/>
      <c r="E6" s="23"/>
      <c r="F6" s="23"/>
      <c r="G6" s="23"/>
      <c r="H6" s="24"/>
      <c r="I6" s="24"/>
      <c r="J6" s="24"/>
      <c r="K6" s="24"/>
      <c r="L6" s="24"/>
      <c r="M6" s="24"/>
    </row>
    <row r="7" spans="1:13" ht="12.75">
      <c r="A7" s="23"/>
      <c r="B7" s="23"/>
      <c r="C7" s="23"/>
      <c r="D7" s="23"/>
      <c r="E7" s="23"/>
      <c r="F7" s="23"/>
      <c r="G7" s="23"/>
      <c r="H7" s="24"/>
      <c r="I7" s="24"/>
      <c r="J7" s="24"/>
      <c r="K7" s="24"/>
      <c r="L7" s="24"/>
      <c r="M7" s="24"/>
    </row>
    <row r="8" spans="1:13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</sheetData>
  <mergeCells count="1"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">
      <selection activeCell="O8" sqref="O8"/>
    </sheetView>
  </sheetViews>
  <sheetFormatPr defaultColWidth="9.140625" defaultRowHeight="12.75"/>
  <sheetData>
    <row r="3" spans="1:13" ht="18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.75">
      <c r="A4" s="24"/>
      <c r="B4" s="24"/>
      <c r="C4" s="24"/>
      <c r="D4" s="24"/>
      <c r="E4" s="24"/>
      <c r="G4" s="38" t="s">
        <v>19</v>
      </c>
      <c r="H4" s="24"/>
      <c r="I4" s="24"/>
      <c r="J4" s="24"/>
      <c r="K4" s="24"/>
      <c r="L4" s="24"/>
      <c r="M4" s="24"/>
    </row>
    <row r="5" spans="1:13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</sheetData>
  <mergeCells count="1"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31"/>
  <sheetViews>
    <sheetView workbookViewId="0" topLeftCell="A1">
      <selection activeCell="B39" sqref="B39"/>
    </sheetView>
  </sheetViews>
  <sheetFormatPr defaultColWidth="9.140625" defaultRowHeight="12.75"/>
  <sheetData>
    <row r="3" spans="1:13" ht="12.75">
      <c r="A3" s="23"/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</row>
    <row r="4" spans="1:15" ht="18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26"/>
    </row>
    <row r="5" spans="1:13" ht="18">
      <c r="A5" s="23"/>
      <c r="B5" s="23"/>
      <c r="C5" s="23"/>
      <c r="D5" s="23"/>
      <c r="E5" s="23"/>
      <c r="G5" s="27" t="s">
        <v>30</v>
      </c>
      <c r="H5" s="24"/>
      <c r="I5" s="24"/>
      <c r="J5" s="24"/>
      <c r="K5" s="24"/>
      <c r="L5" s="24"/>
      <c r="M5" s="24"/>
    </row>
    <row r="6" spans="1:13" ht="12.75">
      <c r="A6" s="23"/>
      <c r="B6" s="23"/>
      <c r="C6" s="23"/>
      <c r="D6" s="23"/>
      <c r="E6" s="23"/>
      <c r="F6" s="23"/>
      <c r="G6" s="23"/>
      <c r="H6" s="24"/>
      <c r="I6" s="24"/>
      <c r="J6" s="24"/>
      <c r="K6" s="24"/>
      <c r="L6" s="24"/>
      <c r="M6" s="24"/>
    </row>
    <row r="7" spans="1:13" ht="12.75">
      <c r="A7" s="28"/>
      <c r="B7" s="28"/>
      <c r="C7" s="28"/>
      <c r="D7" s="28"/>
      <c r="E7" s="28"/>
      <c r="F7" s="28"/>
      <c r="G7" s="28"/>
      <c r="H7" s="29"/>
      <c r="I7" s="29"/>
      <c r="J7" s="29"/>
      <c r="K7" s="29"/>
      <c r="L7" s="29"/>
      <c r="M7" s="29"/>
    </row>
    <row r="8" spans="1:13" ht="12.75">
      <c r="A8" s="28"/>
      <c r="B8" s="28"/>
      <c r="C8" s="28"/>
      <c r="D8" s="28"/>
      <c r="E8" s="28"/>
      <c r="F8" s="28"/>
      <c r="G8" s="28"/>
      <c r="H8" s="29"/>
      <c r="I8" s="29"/>
      <c r="J8" s="29"/>
      <c r="K8" s="29"/>
      <c r="L8" s="29"/>
      <c r="M8" s="29"/>
    </row>
    <row r="9" spans="1:13" ht="12.75">
      <c r="A9" s="28"/>
      <c r="B9" s="28"/>
      <c r="C9" s="28"/>
      <c r="D9" s="28"/>
      <c r="E9" s="28"/>
      <c r="F9" s="28"/>
      <c r="G9" s="28"/>
      <c r="H9" s="29"/>
      <c r="I9" s="29"/>
      <c r="J9" s="29"/>
      <c r="K9" s="29"/>
      <c r="L9" s="29"/>
      <c r="M9" s="29"/>
    </row>
    <row r="10" spans="1:13" ht="12.75">
      <c r="A10" s="28"/>
      <c r="B10" s="28"/>
      <c r="C10" s="28"/>
      <c r="D10" s="28"/>
      <c r="E10" s="28"/>
      <c r="F10" s="28"/>
      <c r="G10" s="28"/>
      <c r="H10" s="29"/>
      <c r="I10" s="29"/>
      <c r="J10" s="29"/>
      <c r="K10" s="29"/>
      <c r="L10" s="29"/>
      <c r="M10" s="29"/>
    </row>
    <row r="11" spans="1:13" ht="12.75">
      <c r="A11" s="28"/>
      <c r="B11" s="28"/>
      <c r="C11" s="28"/>
      <c r="D11" s="28"/>
      <c r="E11" s="28"/>
      <c r="F11" s="28"/>
      <c r="G11" s="28"/>
      <c r="H11" s="29"/>
      <c r="I11" s="29"/>
      <c r="J11" s="29"/>
      <c r="K11" s="29"/>
      <c r="L11" s="29"/>
      <c r="M11" s="29"/>
    </row>
    <row r="12" spans="1:13" ht="12.75">
      <c r="A12" s="28"/>
      <c r="B12" s="28"/>
      <c r="C12" s="28"/>
      <c r="D12" s="28"/>
      <c r="E12" s="28"/>
      <c r="F12" s="28"/>
      <c r="G12" s="28"/>
      <c r="H12" s="29"/>
      <c r="I12" s="29"/>
      <c r="J12" s="29"/>
      <c r="K12" s="29"/>
      <c r="L12" s="29"/>
      <c r="M12" s="29"/>
    </row>
    <row r="13" spans="1:13" ht="12.75">
      <c r="A13" s="28"/>
      <c r="B13" s="28"/>
      <c r="C13" s="28"/>
      <c r="D13" s="28"/>
      <c r="E13" s="28"/>
      <c r="F13" s="29"/>
      <c r="G13" s="28"/>
      <c r="H13" s="29"/>
      <c r="I13" s="29"/>
      <c r="J13" s="29"/>
      <c r="K13" s="29"/>
      <c r="L13" s="29"/>
      <c r="M13" s="29"/>
    </row>
    <row r="14" spans="1:13" ht="12.75">
      <c r="A14" s="23"/>
      <c r="B14" s="23"/>
      <c r="C14" s="23"/>
      <c r="D14" s="23"/>
      <c r="E14" s="23"/>
      <c r="F14" s="24"/>
      <c r="G14" s="24"/>
      <c r="H14" s="24"/>
      <c r="I14" s="24"/>
      <c r="J14" s="24"/>
      <c r="K14" s="24"/>
      <c r="L14" s="24"/>
      <c r="M14" s="24"/>
    </row>
    <row r="15" spans="1:13" ht="12.75">
      <c r="A15" s="23"/>
      <c r="B15" s="23"/>
      <c r="C15" s="23"/>
      <c r="D15" s="23"/>
      <c r="E15" s="24"/>
      <c r="F15" s="23"/>
      <c r="G15" s="23"/>
      <c r="H15" s="24"/>
      <c r="I15" s="24"/>
      <c r="J15" s="24"/>
      <c r="K15" s="24"/>
      <c r="L15" s="24"/>
      <c r="M15" s="24"/>
    </row>
    <row r="16" spans="1:13" ht="12.75">
      <c r="A16" s="23"/>
      <c r="B16" s="23"/>
      <c r="C16" s="23"/>
      <c r="D16" s="23"/>
      <c r="E16" s="23"/>
      <c r="F16" s="23"/>
      <c r="G16" s="23"/>
      <c r="H16" s="24"/>
      <c r="I16" s="24"/>
      <c r="J16" s="24"/>
      <c r="K16" s="24"/>
      <c r="L16" s="24"/>
      <c r="M16" s="24"/>
    </row>
    <row r="17" spans="1:13" ht="12.75">
      <c r="A17" s="28"/>
      <c r="B17" s="28"/>
      <c r="C17" s="28"/>
      <c r="D17" s="28"/>
      <c r="E17" s="28"/>
      <c r="F17" s="28"/>
      <c r="G17" s="28"/>
      <c r="H17" s="29"/>
      <c r="I17" s="29"/>
      <c r="J17" s="29"/>
      <c r="K17" s="29"/>
      <c r="L17" s="29"/>
      <c r="M17" s="29"/>
    </row>
    <row r="18" spans="1:13" ht="12.75">
      <c r="A18" s="28"/>
      <c r="B18" s="28"/>
      <c r="C18" s="28"/>
      <c r="D18" s="28"/>
      <c r="E18" s="28"/>
      <c r="F18" s="28"/>
      <c r="G18" s="28"/>
      <c r="H18" s="29"/>
      <c r="I18" s="29"/>
      <c r="J18" s="29"/>
      <c r="K18" s="29"/>
      <c r="L18" s="29"/>
      <c r="M18" s="29"/>
    </row>
    <row r="19" spans="1:13" ht="12.75">
      <c r="A19" s="28"/>
      <c r="B19" s="28"/>
      <c r="C19" s="28"/>
      <c r="D19" s="28"/>
      <c r="E19" s="29"/>
      <c r="F19" s="28"/>
      <c r="G19" s="28"/>
      <c r="H19" s="29"/>
      <c r="I19" s="29"/>
      <c r="J19" s="29"/>
      <c r="K19" s="29"/>
      <c r="L19" s="29"/>
      <c r="M19" s="29"/>
    </row>
    <row r="20" spans="1:13" ht="12.75">
      <c r="A20" s="28"/>
      <c r="B20" s="28"/>
      <c r="C20" s="28"/>
      <c r="D20" s="28"/>
      <c r="E20" s="28"/>
      <c r="F20" s="28"/>
      <c r="G20" s="28"/>
      <c r="H20" s="29"/>
      <c r="I20" s="29"/>
      <c r="J20" s="29"/>
      <c r="K20" s="29"/>
      <c r="L20" s="29"/>
      <c r="M20" s="29"/>
    </row>
    <row r="21" spans="1:13" ht="12.75">
      <c r="A21" s="28"/>
      <c r="B21" s="28"/>
      <c r="C21" s="28"/>
      <c r="D21" s="28"/>
      <c r="E21" s="28"/>
      <c r="F21" s="28"/>
      <c r="G21" s="28"/>
      <c r="H21" s="29"/>
      <c r="I21" s="29"/>
      <c r="J21" s="29"/>
      <c r="K21" s="29"/>
      <c r="L21" s="29"/>
      <c r="M21" s="29"/>
    </row>
    <row r="22" spans="1:13" ht="12.75">
      <c r="A22" s="28"/>
      <c r="B22" s="28"/>
      <c r="C22" s="28"/>
      <c r="D22" s="28"/>
      <c r="E22" s="28"/>
      <c r="F22" s="28"/>
      <c r="G22" s="28"/>
      <c r="H22" s="29"/>
      <c r="I22" s="29"/>
      <c r="J22" s="29"/>
      <c r="K22" s="29"/>
      <c r="L22" s="29"/>
      <c r="M22" s="29"/>
    </row>
    <row r="23" spans="1:13" ht="12.75">
      <c r="A23" s="23"/>
      <c r="B23" s="23"/>
      <c r="C23" s="23"/>
      <c r="D23" s="23"/>
      <c r="E23" s="23"/>
      <c r="F23" s="23"/>
      <c r="G23" s="23"/>
      <c r="H23" s="24"/>
      <c r="I23" s="24"/>
      <c r="J23" s="24"/>
      <c r="K23" s="24"/>
      <c r="L23" s="24"/>
      <c r="M23" s="24"/>
    </row>
    <row r="24" spans="1:13" ht="12.75">
      <c r="A24" s="28"/>
      <c r="B24" s="28"/>
      <c r="C24" s="28"/>
      <c r="D24" s="28"/>
      <c r="E24" s="28"/>
      <c r="F24" s="28"/>
      <c r="G24" s="28"/>
      <c r="H24" s="29"/>
      <c r="I24" s="29"/>
      <c r="J24" s="29"/>
      <c r="K24" s="29"/>
      <c r="L24" s="29"/>
      <c r="M24" s="29"/>
    </row>
    <row r="25" spans="1:13" ht="12.75">
      <c r="A25" s="28"/>
      <c r="B25" s="28"/>
      <c r="C25" s="28"/>
      <c r="D25" s="28"/>
      <c r="E25" s="28"/>
      <c r="F25" s="28"/>
      <c r="G25" s="28"/>
      <c r="H25" s="29"/>
      <c r="I25" s="29"/>
      <c r="J25" s="29"/>
      <c r="K25" s="29"/>
      <c r="L25" s="29"/>
      <c r="M25" s="29"/>
    </row>
    <row r="26" spans="1:13" ht="12.75">
      <c r="A26" s="28"/>
      <c r="B26" s="28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</row>
    <row r="27" spans="1:13" ht="12.75">
      <c r="A27" s="28"/>
      <c r="B27" s="28"/>
      <c r="C27" s="28"/>
      <c r="D27" s="28"/>
      <c r="E27" s="29"/>
      <c r="F27" s="28"/>
      <c r="G27" s="28"/>
      <c r="H27" s="29"/>
      <c r="I27" s="29"/>
      <c r="J27" s="29"/>
      <c r="K27" s="29"/>
      <c r="L27" s="29"/>
      <c r="M27" s="29"/>
    </row>
    <row r="28" spans="1:13" ht="12.75">
      <c r="A28" s="28"/>
      <c r="B28" s="28"/>
      <c r="C28" s="28"/>
      <c r="D28" s="28"/>
      <c r="E28" s="28"/>
      <c r="F28" s="28"/>
      <c r="G28" s="28"/>
      <c r="H28" s="29"/>
      <c r="I28" s="29"/>
      <c r="J28" s="29"/>
      <c r="K28" s="29"/>
      <c r="L28" s="29"/>
      <c r="M28" s="29"/>
    </row>
    <row r="29" spans="1:13" ht="12.75">
      <c r="A29" s="23"/>
      <c r="B29" s="23"/>
      <c r="C29" s="23"/>
      <c r="D29" s="23"/>
      <c r="E29" s="23"/>
      <c r="F29" s="23"/>
      <c r="G29" s="23"/>
      <c r="H29" s="24"/>
      <c r="I29" s="24"/>
      <c r="J29" s="24"/>
      <c r="K29" s="24"/>
      <c r="L29" s="24"/>
      <c r="M29" s="24"/>
    </row>
    <row r="30" spans="1:13" ht="12.75">
      <c r="A30" s="28"/>
      <c r="B30" s="28"/>
      <c r="C30" s="28"/>
      <c r="D30" s="28"/>
      <c r="E30" s="28"/>
      <c r="F30" s="29"/>
      <c r="G30" s="28"/>
      <c r="H30" s="29"/>
      <c r="I30" s="29"/>
      <c r="J30" s="29"/>
      <c r="K30" s="29"/>
      <c r="L30" s="29"/>
      <c r="M30" s="29"/>
    </row>
    <row r="31" spans="1:13" ht="12.75">
      <c r="A31" s="28"/>
      <c r="B31" s="28"/>
      <c r="C31" s="28"/>
      <c r="D31" s="28"/>
      <c r="E31" s="28"/>
      <c r="F31" s="28"/>
      <c r="G31" s="28"/>
      <c r="H31" s="29"/>
      <c r="I31" s="29"/>
      <c r="J31" s="29"/>
      <c r="K31" s="29"/>
      <c r="L31" s="29"/>
      <c r="M31" s="29"/>
    </row>
  </sheetData>
  <mergeCells count="1">
    <mergeCell ref="A4:N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M35"/>
  <sheetViews>
    <sheetView workbookViewId="0" topLeftCell="A1">
      <selection activeCell="A17" sqref="A17"/>
    </sheetView>
  </sheetViews>
  <sheetFormatPr defaultColWidth="9.140625" defaultRowHeight="12.75"/>
  <sheetData>
    <row r="4" spans="1:13" ht="18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2" ht="15.75">
      <c r="A5" s="24"/>
      <c r="B5" s="24"/>
      <c r="C5" s="24"/>
      <c r="D5" s="24"/>
      <c r="E5" s="38"/>
      <c r="G5" s="38" t="s">
        <v>22</v>
      </c>
      <c r="H5" s="24"/>
      <c r="I5" s="24"/>
      <c r="J5" s="24"/>
      <c r="K5" s="24"/>
      <c r="L5" s="24"/>
    </row>
    <row r="6" spans="1:12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</sheetData>
  <mergeCells count="1">
    <mergeCell ref="A4:M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N29"/>
  <sheetViews>
    <sheetView workbookViewId="0" topLeftCell="A1">
      <selection activeCell="A17" sqref="A17"/>
    </sheetView>
  </sheetViews>
  <sheetFormatPr defaultColWidth="9.140625" defaultRowHeight="12.75"/>
  <sheetData>
    <row r="3" spans="1:13" ht="18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4" ht="15.75">
      <c r="A4" s="28"/>
      <c r="B4" s="28"/>
      <c r="C4" s="29"/>
      <c r="D4" s="29"/>
      <c r="E4" s="29"/>
      <c r="G4" s="38" t="s">
        <v>24</v>
      </c>
      <c r="H4" s="29"/>
      <c r="I4" s="29"/>
      <c r="J4" s="29"/>
      <c r="K4" s="29"/>
      <c r="L4" s="29"/>
      <c r="M4" s="29"/>
      <c r="N4" s="29"/>
    </row>
    <row r="5" spans="1:14" ht="12.75">
      <c r="A5" s="28"/>
      <c r="B5" s="28"/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>
      <c r="A6" s="34"/>
      <c r="B6" s="34"/>
      <c r="C6" s="34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2.75">
      <c r="A7" s="34"/>
      <c r="B7" s="34"/>
      <c r="C7" s="34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2.75">
      <c r="A8" s="28"/>
      <c r="B8" s="28"/>
      <c r="C8" s="28"/>
      <c r="D8" s="28"/>
      <c r="E8" s="29"/>
      <c r="F8" s="24"/>
      <c r="G8" s="24"/>
      <c r="H8" s="24"/>
      <c r="I8" s="24"/>
      <c r="J8" s="24"/>
      <c r="K8" s="24"/>
      <c r="L8" s="24"/>
      <c r="M8" s="24"/>
      <c r="N8" s="24"/>
    </row>
    <row r="9" spans="1:14" ht="12.75">
      <c r="A9" s="28"/>
      <c r="B9" s="28"/>
      <c r="C9" s="28"/>
      <c r="D9" s="28"/>
      <c r="E9" s="29"/>
      <c r="F9" s="24"/>
      <c r="G9" s="24"/>
      <c r="H9" s="24"/>
      <c r="I9" s="24"/>
      <c r="J9" s="24"/>
      <c r="K9" s="24"/>
      <c r="L9" s="24"/>
      <c r="M9" s="24"/>
      <c r="N9" s="24"/>
    </row>
    <row r="10" spans="1:14" ht="12.75">
      <c r="A10" s="28"/>
      <c r="B10" s="28"/>
      <c r="C10" s="28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2.75">
      <c r="A11" s="28"/>
      <c r="B11" s="28"/>
      <c r="C11" s="28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2.75">
      <c r="A12" s="23"/>
      <c r="B12" s="23"/>
      <c r="C12" s="2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2.75">
      <c r="A13" s="23"/>
      <c r="B13" s="23"/>
      <c r="C13" s="23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2.75">
      <c r="A14" s="23"/>
      <c r="B14" s="23"/>
      <c r="C14" s="23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2.75">
      <c r="A15" s="28"/>
      <c r="B15" s="28"/>
      <c r="C15" s="28"/>
      <c r="D15" s="28"/>
      <c r="E15" s="29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12.75">
      <c r="A16" s="28"/>
      <c r="B16" s="28"/>
      <c r="C16" s="28"/>
      <c r="D16" s="28"/>
      <c r="E16" s="29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2.75">
      <c r="A17" s="23"/>
      <c r="B17" s="23"/>
      <c r="C17" s="23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2.75">
      <c r="A18" s="23"/>
      <c r="B18" s="23"/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2.75">
      <c r="A19" s="28"/>
      <c r="B19" s="28"/>
      <c r="C19" s="28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2.75">
      <c r="A20" s="28"/>
      <c r="B20" s="28"/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2.75">
      <c r="A21" s="28"/>
      <c r="B21" s="28"/>
      <c r="C21" s="24"/>
      <c r="D21" s="28"/>
      <c r="E21" s="29"/>
      <c r="F21" s="24"/>
      <c r="G21" s="29"/>
      <c r="H21" s="29"/>
      <c r="I21" s="29"/>
      <c r="J21" s="29"/>
      <c r="K21" s="29"/>
      <c r="L21" s="29"/>
      <c r="M21" s="29"/>
      <c r="N21" s="29"/>
    </row>
    <row r="22" spans="1:14" ht="12.75">
      <c r="A22" s="23"/>
      <c r="B22" s="23"/>
      <c r="C22" s="23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2.75">
      <c r="A23" s="28"/>
      <c r="B23" s="28"/>
      <c r="C23" s="28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2.75">
      <c r="A24" s="28"/>
      <c r="B24" s="28"/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2.75">
      <c r="A25" s="28"/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2.75">
      <c r="A26" s="28"/>
      <c r="B26" s="28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2.75">
      <c r="A27" s="28"/>
      <c r="B27" s="28"/>
      <c r="C27" s="28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2.75">
      <c r="A28" s="28"/>
      <c r="B28" s="28"/>
      <c r="C28" s="28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</row>
  </sheetData>
  <mergeCells count="1"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O28"/>
  <sheetViews>
    <sheetView workbookViewId="0" topLeftCell="A1">
      <selection activeCell="A17" sqref="A17"/>
    </sheetView>
  </sheetViews>
  <sheetFormatPr defaultColWidth="9.140625" defaultRowHeight="12.75"/>
  <sheetData>
    <row r="3" spans="1:13" ht="18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5" ht="15.75">
      <c r="A4" s="34"/>
      <c r="B4" s="34"/>
      <c r="C4" s="34"/>
      <c r="D4" s="34"/>
      <c r="E4" s="34"/>
      <c r="F4" s="35"/>
      <c r="H4" s="38" t="s">
        <v>20</v>
      </c>
      <c r="I4" s="35"/>
      <c r="J4" s="35"/>
      <c r="K4" s="35"/>
      <c r="L4" s="35"/>
      <c r="M4" s="35"/>
      <c r="N4" s="35"/>
      <c r="O4" s="35"/>
    </row>
    <row r="5" spans="1:15" ht="12.75">
      <c r="A5" s="23"/>
      <c r="B5" s="23"/>
      <c r="C5" s="23"/>
      <c r="D5" s="23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>
      <c r="A6" s="28"/>
      <c r="B6" s="28"/>
      <c r="C6" s="34"/>
      <c r="D6" s="34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2.75">
      <c r="A7" s="28"/>
      <c r="B7" s="28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2.75">
      <c r="A8" s="23"/>
      <c r="B8" s="23"/>
      <c r="C8" s="23"/>
      <c r="D8" s="23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2.75">
      <c r="A9" s="23"/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2.75">
      <c r="A10" s="28"/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2.75">
      <c r="A11" s="28"/>
      <c r="B11" s="28"/>
      <c r="C11" s="28"/>
      <c r="D11" s="28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2.75">
      <c r="A12" s="28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2.75">
      <c r="A13" s="28"/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2.75">
      <c r="A14" s="28"/>
      <c r="B14" s="28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2.75">
      <c r="A15" s="34"/>
      <c r="B15" s="34"/>
      <c r="C15" s="34"/>
      <c r="D15" s="34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>
      <c r="A16" s="34"/>
      <c r="B16" s="34"/>
      <c r="C16" s="34"/>
      <c r="D16" s="34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2.75">
      <c r="A18" s="36"/>
      <c r="B18" s="36"/>
      <c r="C18" s="36"/>
      <c r="D18" s="36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.75">
      <c r="A19" s="36"/>
      <c r="B19" s="36"/>
      <c r="C19" s="36"/>
      <c r="D19" s="36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28"/>
      <c r="B20" s="28"/>
      <c r="C20" s="28"/>
      <c r="D20" s="28"/>
      <c r="E20" s="28"/>
      <c r="F20" s="35"/>
      <c r="G20" s="29"/>
      <c r="H20" s="35"/>
      <c r="I20" s="35"/>
      <c r="J20" s="35"/>
      <c r="K20" s="35"/>
      <c r="L20" s="35"/>
      <c r="M20" s="35"/>
      <c r="N20" s="35"/>
      <c r="O20" s="35"/>
    </row>
    <row r="21" spans="1:15" ht="12.75">
      <c r="A21" s="28"/>
      <c r="B21" s="28"/>
      <c r="C21" s="28"/>
      <c r="D21" s="28"/>
      <c r="E21" s="28"/>
      <c r="F21" s="29"/>
      <c r="G21" s="29"/>
      <c r="H21" s="35"/>
      <c r="I21" s="35"/>
      <c r="J21" s="35"/>
      <c r="K21" s="35"/>
      <c r="L21" s="35"/>
      <c r="M21" s="35"/>
      <c r="N21" s="35"/>
      <c r="O21" s="35"/>
    </row>
    <row r="22" spans="1:15" ht="12.75">
      <c r="A22" s="34"/>
      <c r="B22" s="34"/>
      <c r="C22" s="34"/>
      <c r="D22" s="34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>
      <c r="A23" s="34"/>
      <c r="B23" s="34"/>
      <c r="C23" s="34"/>
      <c r="D23" s="34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>
      <c r="A24" s="36"/>
      <c r="B24" s="36"/>
      <c r="C24" s="36"/>
      <c r="D24" s="36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2.75">
      <c r="A25" s="28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2.75">
      <c r="A26" s="28"/>
      <c r="B26" s="28"/>
      <c r="C26" s="28"/>
      <c r="D26" s="28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2.75">
      <c r="A27" s="28"/>
      <c r="B27" s="28"/>
      <c r="C27" s="28"/>
      <c r="D27" s="24"/>
      <c r="E27" s="24"/>
      <c r="F27" s="29"/>
      <c r="G27" s="24"/>
      <c r="H27" s="29"/>
      <c r="I27" s="29"/>
      <c r="J27" s="29"/>
      <c r="K27" s="29"/>
      <c r="L27" s="29"/>
      <c r="M27" s="29"/>
      <c r="N27" s="29"/>
      <c r="O27" s="29"/>
    </row>
    <row r="28" spans="1:15" ht="12.75">
      <c r="A28" s="28"/>
      <c r="B28" s="28"/>
      <c r="C28" s="28"/>
      <c r="D28" s="28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</row>
  </sheetData>
  <mergeCells count="1"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M28"/>
  <sheetViews>
    <sheetView workbookViewId="0" topLeftCell="A1">
      <selection activeCell="A17" sqref="A17"/>
    </sheetView>
  </sheetViews>
  <sheetFormatPr defaultColWidth="9.140625" defaultRowHeight="12.75"/>
  <sheetData>
    <row r="3" spans="1:13" ht="18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.75">
      <c r="A4" s="35"/>
      <c r="B4" s="35"/>
      <c r="C4" s="35"/>
      <c r="D4" s="35"/>
      <c r="E4" s="35"/>
      <c r="F4" s="35"/>
      <c r="H4" s="38" t="s">
        <v>23</v>
      </c>
      <c r="I4" s="35"/>
      <c r="J4" s="35"/>
      <c r="K4" s="35"/>
      <c r="L4" s="35"/>
      <c r="M4" s="35"/>
    </row>
    <row r="5" spans="1:13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2.75">
      <c r="A27" s="24"/>
      <c r="B27" s="29"/>
      <c r="C27" s="24"/>
      <c r="D27" s="29"/>
      <c r="E27" s="29"/>
      <c r="F27" s="24"/>
      <c r="G27" s="29"/>
      <c r="H27" s="29"/>
      <c r="I27" s="29"/>
      <c r="J27" s="29"/>
      <c r="K27" s="29"/>
      <c r="L27" s="29"/>
      <c r="M27" s="29"/>
    </row>
    <row r="28" spans="1:13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</sheetData>
  <mergeCells count="1"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O32"/>
  <sheetViews>
    <sheetView workbookViewId="0" topLeftCell="A1">
      <selection activeCell="A17" sqref="A17"/>
    </sheetView>
  </sheetViews>
  <sheetFormatPr defaultColWidth="9.140625" defaultRowHeight="12.75"/>
  <sheetData>
    <row r="3" spans="1:13" ht="18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5" ht="15.75">
      <c r="A4" s="24"/>
      <c r="B4" s="24"/>
      <c r="C4" s="24"/>
      <c r="D4" s="24"/>
      <c r="E4" s="24"/>
      <c r="F4" s="24"/>
      <c r="G4" s="24"/>
      <c r="H4" s="38" t="s">
        <v>26</v>
      </c>
      <c r="I4" s="24"/>
      <c r="J4" s="24"/>
      <c r="K4" s="24"/>
      <c r="L4" s="24"/>
      <c r="M4" s="24"/>
      <c r="N4" s="24"/>
      <c r="O4" s="24"/>
    </row>
    <row r="5" spans="1:15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</sheetData>
  <mergeCells count="1"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">
      <selection activeCell="A17" sqref="A17"/>
    </sheetView>
  </sheetViews>
  <sheetFormatPr defaultColWidth="9.140625" defaultRowHeight="12.75"/>
  <sheetData>
    <row r="3" spans="1:13" ht="18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.75">
      <c r="A4" s="24"/>
      <c r="B4" s="24"/>
      <c r="C4" s="24"/>
      <c r="D4" s="24"/>
      <c r="E4" s="24"/>
      <c r="F4" s="24"/>
      <c r="H4" s="38" t="s">
        <v>29</v>
      </c>
      <c r="I4" s="24"/>
      <c r="J4" s="24"/>
      <c r="K4" s="24"/>
      <c r="L4" s="24"/>
      <c r="M4" s="24"/>
    </row>
    <row r="5" spans="1:13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</sheetData>
  <mergeCells count="1"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35"/>
  <sheetViews>
    <sheetView workbookViewId="0" topLeftCell="A1">
      <selection activeCell="B39" sqref="B39"/>
    </sheetView>
  </sheetViews>
  <sheetFormatPr defaultColWidth="9.140625" defaultRowHeight="12.75"/>
  <sheetData>
    <row r="4" spans="1:15" ht="18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25"/>
      <c r="O4" s="25"/>
    </row>
    <row r="5" spans="2:14" ht="18">
      <c r="B5" s="25"/>
      <c r="C5" s="27"/>
      <c r="D5" s="27"/>
      <c r="E5" s="30"/>
      <c r="F5" s="27"/>
      <c r="H5" s="27" t="s">
        <v>13</v>
      </c>
      <c r="I5" s="27"/>
      <c r="J5" s="27"/>
      <c r="K5" s="27"/>
      <c r="L5" s="27"/>
      <c r="M5" s="27"/>
      <c r="N5" s="25"/>
    </row>
    <row r="6" spans="2:14" ht="18">
      <c r="B6" s="25"/>
      <c r="C6" s="27"/>
      <c r="D6" s="27"/>
      <c r="E6" s="27"/>
      <c r="F6" s="27"/>
      <c r="G6" s="27"/>
      <c r="H6" s="31"/>
      <c r="I6" s="27"/>
      <c r="J6" s="27"/>
      <c r="K6" s="27"/>
      <c r="L6" s="27"/>
      <c r="M6" s="27"/>
      <c r="N6" s="25"/>
    </row>
    <row r="7" spans="2:14" ht="12.75">
      <c r="B7" s="32"/>
      <c r="C7" s="32"/>
      <c r="D7" s="32"/>
      <c r="E7" s="31"/>
      <c r="F7" s="32"/>
      <c r="G7" s="31"/>
      <c r="H7" s="31"/>
      <c r="I7" s="31"/>
      <c r="J7" s="31"/>
      <c r="K7" s="31"/>
      <c r="L7" s="31"/>
      <c r="M7" s="31"/>
      <c r="N7" s="31"/>
    </row>
    <row r="8" spans="2:14" ht="12.75">
      <c r="B8" s="33"/>
      <c r="C8" s="28"/>
      <c r="D8" s="28"/>
      <c r="E8" s="28"/>
      <c r="F8" s="28"/>
      <c r="G8" s="28"/>
      <c r="H8" s="28"/>
      <c r="I8" s="29"/>
      <c r="J8" s="29"/>
      <c r="K8" s="29"/>
      <c r="L8" s="29"/>
      <c r="M8" s="29"/>
      <c r="N8" s="29"/>
    </row>
    <row r="9" spans="2:14" ht="12.75">
      <c r="B9" s="33"/>
      <c r="C9" s="28"/>
      <c r="D9" s="28"/>
      <c r="E9" s="28"/>
      <c r="F9" s="28"/>
      <c r="G9" s="28"/>
      <c r="H9" s="28"/>
      <c r="I9" s="29"/>
      <c r="J9" s="29"/>
      <c r="K9" s="29"/>
      <c r="L9" s="29"/>
      <c r="M9" s="29"/>
      <c r="N9" s="29"/>
    </row>
    <row r="10" spans="2:14" ht="12.75">
      <c r="B10" s="3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  <c r="N10" s="24"/>
    </row>
    <row r="11" spans="2:14" ht="12.75">
      <c r="B11" s="3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</row>
    <row r="12" spans="2:14" ht="12.75">
      <c r="B12" s="3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</row>
    <row r="13" spans="2:14" ht="12.75">
      <c r="B13" s="3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  <c r="N13" s="24"/>
    </row>
    <row r="14" spans="2:14" ht="12.75">
      <c r="B14" s="33"/>
      <c r="C14" s="34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</row>
    <row r="15" spans="2:14" ht="12.75">
      <c r="B15" s="33"/>
      <c r="C15" s="34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</row>
    <row r="16" spans="2:14" ht="12.75">
      <c r="B16" s="3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4"/>
      <c r="N16" s="24"/>
    </row>
    <row r="17" spans="2:14" ht="12.75">
      <c r="B17" s="33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</row>
    <row r="18" spans="2:14" ht="12.75">
      <c r="B18" s="33"/>
      <c r="C18" s="28"/>
      <c r="D18" s="28"/>
      <c r="E18" s="28"/>
      <c r="F18" s="28"/>
      <c r="G18" s="28"/>
      <c r="H18" s="28"/>
      <c r="I18" s="24"/>
      <c r="J18" s="24"/>
      <c r="K18" s="24"/>
      <c r="L18" s="24"/>
      <c r="M18" s="24"/>
      <c r="N18" s="24"/>
    </row>
    <row r="19" spans="2:14" ht="12.75">
      <c r="B19" s="33"/>
      <c r="C19" s="28"/>
      <c r="D19" s="28"/>
      <c r="E19" s="28"/>
      <c r="F19" s="28"/>
      <c r="G19" s="28"/>
      <c r="H19" s="28"/>
      <c r="I19" s="24"/>
      <c r="J19" s="24"/>
      <c r="K19" s="24"/>
      <c r="L19" s="24"/>
      <c r="M19" s="24"/>
      <c r="N19" s="24"/>
    </row>
    <row r="20" spans="2:14" ht="12.75">
      <c r="B20" s="33"/>
      <c r="C20" s="34"/>
      <c r="D20" s="34"/>
      <c r="E20" s="34"/>
      <c r="F20" s="34"/>
      <c r="G20" s="34"/>
      <c r="H20" s="34"/>
      <c r="I20" s="35"/>
      <c r="J20" s="35"/>
      <c r="K20" s="35"/>
      <c r="L20" s="35"/>
      <c r="M20" s="35"/>
      <c r="N20" s="35"/>
    </row>
    <row r="21" spans="2:14" ht="12.75">
      <c r="B21" s="33"/>
      <c r="C21" s="34"/>
      <c r="D21" s="34"/>
      <c r="E21" s="34"/>
      <c r="F21" s="34"/>
      <c r="G21" s="34"/>
      <c r="H21" s="34"/>
      <c r="I21" s="35"/>
      <c r="J21" s="35"/>
      <c r="K21" s="35"/>
      <c r="L21" s="35"/>
      <c r="M21" s="35"/>
      <c r="N21" s="35"/>
    </row>
    <row r="22" spans="2:14" ht="12.75">
      <c r="B22" s="33"/>
      <c r="C22" s="28"/>
      <c r="D22" s="28"/>
      <c r="E22" s="28"/>
      <c r="F22" s="28"/>
      <c r="G22" s="28"/>
      <c r="H22" s="28"/>
      <c r="I22" s="29"/>
      <c r="J22" s="29"/>
      <c r="K22" s="24"/>
      <c r="L22" s="24"/>
      <c r="M22" s="24"/>
      <c r="N22" s="24"/>
    </row>
    <row r="23" spans="2:14" ht="12.75">
      <c r="B23" s="33"/>
      <c r="C23" s="28"/>
      <c r="D23" s="28"/>
      <c r="E23" s="28"/>
      <c r="F23" s="28"/>
      <c r="G23" s="28"/>
      <c r="H23" s="28"/>
      <c r="I23" s="29"/>
      <c r="J23" s="29"/>
      <c r="K23" s="24"/>
      <c r="L23" s="24"/>
      <c r="M23" s="24"/>
      <c r="N23" s="24"/>
    </row>
    <row r="24" spans="2:14" ht="12.75">
      <c r="B24" s="33"/>
      <c r="C24" s="28"/>
      <c r="D24" s="28"/>
      <c r="E24" s="28"/>
      <c r="F24" s="28"/>
      <c r="G24" s="28"/>
      <c r="H24" s="28"/>
      <c r="I24" s="29"/>
      <c r="J24" s="29"/>
      <c r="K24" s="24"/>
      <c r="L24" s="24"/>
      <c r="M24" s="24"/>
      <c r="N24" s="24"/>
    </row>
    <row r="25" spans="2:14" ht="12.75">
      <c r="B25" s="33"/>
      <c r="C25" s="34"/>
      <c r="D25" s="34"/>
      <c r="E25" s="34"/>
      <c r="F25" s="35"/>
      <c r="G25" s="35"/>
      <c r="H25" s="34"/>
      <c r="I25" s="35"/>
      <c r="J25" s="35"/>
      <c r="K25" s="35"/>
      <c r="L25" s="35"/>
      <c r="M25" s="35"/>
      <c r="N25" s="35"/>
    </row>
    <row r="26" spans="2:14" ht="12.75">
      <c r="B26" s="33"/>
      <c r="C26" s="34"/>
      <c r="D26" s="34"/>
      <c r="E26" s="34"/>
      <c r="F26" s="34"/>
      <c r="G26" s="34"/>
      <c r="H26" s="34"/>
      <c r="I26" s="35"/>
      <c r="J26" s="35"/>
      <c r="K26" s="35"/>
      <c r="L26" s="35"/>
      <c r="M26" s="35"/>
      <c r="N26" s="35"/>
    </row>
    <row r="27" spans="2:14" ht="12.75">
      <c r="B27" s="33"/>
      <c r="C27" s="28"/>
      <c r="D27" s="28"/>
      <c r="E27" s="28"/>
      <c r="F27" s="28"/>
      <c r="G27" s="28"/>
      <c r="H27" s="28"/>
      <c r="I27" s="29"/>
      <c r="J27" s="29"/>
      <c r="K27" s="29"/>
      <c r="L27" s="29"/>
      <c r="M27" s="29"/>
      <c r="N27" s="29"/>
    </row>
    <row r="28" spans="2:14" ht="12.75">
      <c r="B28" s="33"/>
      <c r="C28" s="28"/>
      <c r="D28" s="28"/>
      <c r="E28" s="28"/>
      <c r="F28" s="28"/>
      <c r="G28" s="28"/>
      <c r="H28" s="28"/>
      <c r="I28" s="29"/>
      <c r="J28" s="29"/>
      <c r="K28" s="29"/>
      <c r="L28" s="29"/>
      <c r="M28" s="29"/>
      <c r="N28" s="29"/>
    </row>
    <row r="29" spans="2:14" ht="12.75">
      <c r="B29" s="33"/>
      <c r="C29" s="36"/>
      <c r="D29" s="36"/>
      <c r="E29" s="36"/>
      <c r="F29" s="36"/>
      <c r="G29" s="36"/>
      <c r="H29" s="36"/>
      <c r="I29" s="37"/>
      <c r="J29" s="37"/>
      <c r="K29" s="37"/>
      <c r="L29" s="37"/>
      <c r="M29" s="37"/>
      <c r="N29" s="37"/>
    </row>
    <row r="30" spans="2:14" ht="12.75">
      <c r="B30" s="33"/>
      <c r="C30" s="36"/>
      <c r="D30" s="36"/>
      <c r="E30" s="36"/>
      <c r="F30" s="36"/>
      <c r="G30" s="36"/>
      <c r="H30" s="36"/>
      <c r="I30" s="37"/>
      <c r="J30" s="37"/>
      <c r="K30" s="37"/>
      <c r="L30" s="37"/>
      <c r="M30" s="37"/>
      <c r="N30" s="37"/>
    </row>
    <row r="31" spans="2:14" ht="12.75">
      <c r="B31" s="33"/>
      <c r="C31" s="28"/>
      <c r="D31" s="28"/>
      <c r="E31" s="28"/>
      <c r="F31" s="28"/>
      <c r="G31" s="28"/>
      <c r="H31" s="28"/>
      <c r="I31" s="29"/>
      <c r="J31" s="29"/>
      <c r="K31" s="29"/>
      <c r="L31" s="29"/>
      <c r="M31" s="29"/>
      <c r="N31" s="29"/>
    </row>
    <row r="32" spans="2:14" ht="12.75">
      <c r="B32" s="33"/>
      <c r="C32" s="28"/>
      <c r="D32" s="28"/>
      <c r="E32" s="28"/>
      <c r="F32" s="28"/>
      <c r="G32" s="28"/>
      <c r="H32" s="28"/>
      <c r="I32" s="29"/>
      <c r="J32" s="29"/>
      <c r="K32" s="29"/>
      <c r="L32" s="29"/>
      <c r="M32" s="29"/>
      <c r="N32" s="29"/>
    </row>
    <row r="33" spans="2:14" ht="12.75">
      <c r="B33" s="33"/>
      <c r="C33" s="28"/>
      <c r="D33" s="28"/>
      <c r="E33" s="29"/>
      <c r="F33" s="28"/>
      <c r="G33" s="29"/>
      <c r="H33" s="28"/>
      <c r="I33" s="29"/>
      <c r="J33" s="29"/>
      <c r="K33" s="29"/>
      <c r="L33" s="29"/>
      <c r="M33" s="29"/>
      <c r="N33" s="29"/>
    </row>
    <row r="34" spans="2:14" ht="12.75">
      <c r="B34" s="33"/>
      <c r="C34" s="28"/>
      <c r="D34" s="28"/>
      <c r="E34" s="28"/>
      <c r="F34" s="28"/>
      <c r="G34" s="28"/>
      <c r="H34" s="28"/>
      <c r="I34" s="29"/>
      <c r="J34" s="29"/>
      <c r="K34" s="29"/>
      <c r="L34" s="29"/>
      <c r="M34" s="29"/>
      <c r="N34" s="29"/>
    </row>
    <row r="35" spans="2:14" ht="12.75">
      <c r="B35" s="33"/>
      <c r="C35" s="28"/>
      <c r="D35" s="28"/>
      <c r="E35" s="28"/>
      <c r="F35" s="28"/>
      <c r="G35" s="28"/>
      <c r="H35" s="28"/>
      <c r="I35" s="29"/>
      <c r="J35" s="29"/>
      <c r="K35" s="29"/>
      <c r="L35" s="29"/>
      <c r="M35" s="29"/>
      <c r="N35" s="29"/>
    </row>
  </sheetData>
  <mergeCells count="1">
    <mergeCell ref="A4:M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31"/>
  <sheetViews>
    <sheetView workbookViewId="0" topLeftCell="A1">
      <selection activeCell="B39" sqref="B39"/>
    </sheetView>
  </sheetViews>
  <sheetFormatPr defaultColWidth="9.140625" defaultRowHeight="12.75"/>
  <sheetData>
    <row r="4" spans="1:15" ht="18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26"/>
    </row>
    <row r="5" spans="1:12" ht="15.75">
      <c r="A5" s="35"/>
      <c r="B5" s="35"/>
      <c r="C5" s="35"/>
      <c r="D5" s="35"/>
      <c r="G5" s="38" t="s">
        <v>21</v>
      </c>
      <c r="H5" s="35"/>
      <c r="I5" s="35"/>
      <c r="J5" s="35"/>
      <c r="K5" s="35"/>
      <c r="L5" s="35"/>
    </row>
    <row r="6" spans="1:12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2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1">
    <mergeCell ref="A4:N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30"/>
  <sheetViews>
    <sheetView workbookViewId="0" topLeftCell="A1">
      <selection activeCell="B39" sqref="B39"/>
    </sheetView>
  </sheetViews>
  <sheetFormatPr defaultColWidth="9.140625" defaultRowHeight="12.75"/>
  <sheetData>
    <row r="3" spans="1:13" ht="18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.75">
      <c r="A4" s="33"/>
      <c r="B4" s="34"/>
      <c r="C4" s="34"/>
      <c r="D4" s="34"/>
      <c r="E4" s="35"/>
      <c r="G4" s="38" t="s">
        <v>7</v>
      </c>
      <c r="H4" s="35"/>
      <c r="I4" s="35"/>
      <c r="J4" s="35"/>
      <c r="K4" s="35"/>
      <c r="L4" s="35"/>
      <c r="M4" s="35"/>
    </row>
    <row r="5" spans="1:13" ht="12.75">
      <c r="A5" s="33"/>
      <c r="B5" s="34"/>
      <c r="C5" s="34"/>
      <c r="D5" s="34"/>
      <c r="E5" s="34"/>
      <c r="F5" s="34"/>
      <c r="G5" s="34"/>
      <c r="H5" s="35"/>
      <c r="I5" s="35"/>
      <c r="J5" s="35"/>
      <c r="K5" s="35"/>
      <c r="L5" s="35"/>
      <c r="M5" s="35"/>
    </row>
    <row r="6" spans="1:13" ht="12.75">
      <c r="A6" s="33"/>
      <c r="B6" s="28"/>
      <c r="C6" s="28"/>
      <c r="D6" s="28"/>
      <c r="E6" s="28"/>
      <c r="F6" s="29"/>
      <c r="G6" s="29"/>
      <c r="H6" s="29"/>
      <c r="I6" s="29"/>
      <c r="J6" s="29"/>
      <c r="K6" s="29"/>
      <c r="L6" s="29"/>
      <c r="M6" s="29"/>
    </row>
    <row r="7" spans="1:13" ht="12.75">
      <c r="A7" s="33"/>
      <c r="B7" s="28"/>
      <c r="C7" s="28"/>
      <c r="D7" s="28"/>
      <c r="E7" s="28"/>
      <c r="F7" s="28"/>
      <c r="G7" s="28"/>
      <c r="H7" s="29"/>
      <c r="I7" s="29"/>
      <c r="J7" s="29"/>
      <c r="K7" s="29"/>
      <c r="L7" s="29"/>
      <c r="M7" s="29"/>
    </row>
    <row r="8" spans="1:13" ht="12.75">
      <c r="A8" s="33"/>
      <c r="B8" s="34"/>
      <c r="C8" s="34"/>
      <c r="D8" s="34"/>
      <c r="E8" s="34"/>
      <c r="F8" s="34"/>
      <c r="G8" s="34"/>
      <c r="H8" s="35"/>
      <c r="I8" s="35"/>
      <c r="J8" s="35"/>
      <c r="K8" s="35"/>
      <c r="L8" s="35"/>
      <c r="M8" s="35"/>
    </row>
    <row r="9" spans="1:13" ht="12.75">
      <c r="A9" s="33"/>
      <c r="B9" s="34"/>
      <c r="C9" s="34"/>
      <c r="D9" s="34"/>
      <c r="E9" s="34"/>
      <c r="F9" s="34"/>
      <c r="G9" s="34"/>
      <c r="H9" s="35"/>
      <c r="I9" s="35"/>
      <c r="J9" s="35"/>
      <c r="K9" s="35"/>
      <c r="L9" s="35"/>
      <c r="M9" s="35"/>
    </row>
    <row r="10" spans="1:13" ht="12.75">
      <c r="A10" s="33"/>
      <c r="B10" s="23"/>
      <c r="C10" s="23"/>
      <c r="D10" s="23"/>
      <c r="E10" s="23"/>
      <c r="F10" s="23"/>
      <c r="G10" s="23"/>
      <c r="H10" s="24"/>
      <c r="I10" s="24"/>
      <c r="J10" s="24"/>
      <c r="K10" s="24"/>
      <c r="L10" s="24"/>
      <c r="M10" s="24"/>
    </row>
    <row r="11" spans="1:13" ht="12.75">
      <c r="A11" s="33"/>
      <c r="B11" s="36"/>
      <c r="C11" s="36"/>
      <c r="D11" s="36"/>
      <c r="E11" s="36"/>
      <c r="F11" s="36"/>
      <c r="G11" s="36"/>
      <c r="H11" s="37"/>
      <c r="I11" s="37"/>
      <c r="J11" s="37"/>
      <c r="K11" s="37"/>
      <c r="L11" s="37"/>
      <c r="M11" s="37"/>
    </row>
    <row r="12" spans="1:13" ht="12.75">
      <c r="A12" s="33"/>
      <c r="B12" s="36"/>
      <c r="C12" s="36"/>
      <c r="D12" s="36"/>
      <c r="E12" s="36"/>
      <c r="F12" s="36"/>
      <c r="G12" s="36"/>
      <c r="H12" s="37"/>
      <c r="I12" s="37"/>
      <c r="J12" s="37"/>
      <c r="K12" s="37"/>
      <c r="L12" s="37"/>
      <c r="M12" s="37"/>
    </row>
    <row r="13" spans="1:13" ht="12.75">
      <c r="A13" s="33"/>
      <c r="B13" s="28"/>
      <c r="C13" s="28"/>
      <c r="D13" s="28"/>
      <c r="E13" s="28"/>
      <c r="F13" s="28"/>
      <c r="G13" s="28"/>
      <c r="H13" s="29"/>
      <c r="I13" s="29"/>
      <c r="J13" s="35"/>
      <c r="K13" s="35"/>
      <c r="L13" s="35"/>
      <c r="M13" s="35"/>
    </row>
    <row r="14" spans="1:13" ht="12.75">
      <c r="A14" s="33"/>
      <c r="B14" s="28"/>
      <c r="C14" s="28"/>
      <c r="D14" s="28"/>
      <c r="E14" s="28"/>
      <c r="F14" s="28"/>
      <c r="G14" s="28"/>
      <c r="H14" s="29"/>
      <c r="I14" s="29"/>
      <c r="J14" s="35"/>
      <c r="K14" s="35"/>
      <c r="L14" s="35"/>
      <c r="M14" s="35"/>
    </row>
    <row r="15" spans="1:13" ht="12.75">
      <c r="A15" s="33"/>
      <c r="B15" s="34"/>
      <c r="C15" s="34"/>
      <c r="D15" s="34"/>
      <c r="E15" s="34"/>
      <c r="F15" s="34"/>
      <c r="G15" s="34"/>
      <c r="H15" s="35"/>
      <c r="I15" s="35"/>
      <c r="J15" s="35"/>
      <c r="K15" s="35"/>
      <c r="L15" s="35"/>
      <c r="M15" s="35"/>
    </row>
    <row r="16" spans="1:13" ht="12.75">
      <c r="A16" s="33"/>
      <c r="B16" s="34"/>
      <c r="C16" s="34"/>
      <c r="D16" s="34"/>
      <c r="E16" s="34"/>
      <c r="F16" s="34"/>
      <c r="G16" s="34"/>
      <c r="H16" s="35"/>
      <c r="I16" s="35"/>
      <c r="J16" s="35"/>
      <c r="K16" s="35"/>
      <c r="L16" s="35"/>
      <c r="M16" s="35"/>
    </row>
    <row r="17" spans="1:13" ht="12.75">
      <c r="A17" s="33"/>
      <c r="B17" s="36"/>
      <c r="C17" s="36"/>
      <c r="D17" s="36"/>
      <c r="E17" s="36"/>
      <c r="F17" s="36"/>
      <c r="G17" s="36"/>
      <c r="H17" s="37"/>
      <c r="I17" s="37"/>
      <c r="J17" s="37"/>
      <c r="K17" s="37"/>
      <c r="L17" s="37"/>
      <c r="M17" s="37"/>
    </row>
    <row r="18" spans="1:13" ht="12.75">
      <c r="A18" s="33"/>
      <c r="B18" s="28"/>
      <c r="C18" s="28"/>
      <c r="D18" s="28"/>
      <c r="E18" s="28"/>
      <c r="F18" s="28"/>
      <c r="G18" s="28"/>
      <c r="H18" s="29"/>
      <c r="I18" s="29"/>
      <c r="J18" s="29"/>
      <c r="K18" s="29"/>
      <c r="L18" s="29"/>
      <c r="M18" s="29"/>
    </row>
    <row r="19" spans="1:13" ht="12.75">
      <c r="A19" s="33"/>
      <c r="B19" s="28"/>
      <c r="C19" s="28"/>
      <c r="D19" s="28"/>
      <c r="E19" s="28"/>
      <c r="F19" s="28"/>
      <c r="G19" s="28"/>
      <c r="H19" s="29"/>
      <c r="I19" s="29"/>
      <c r="J19" s="29"/>
      <c r="K19" s="29"/>
      <c r="L19" s="29"/>
      <c r="M19" s="29"/>
    </row>
    <row r="20" spans="1:13" ht="12.75">
      <c r="A20" s="33"/>
      <c r="B20" s="28"/>
      <c r="C20" s="28"/>
      <c r="D20" s="28"/>
      <c r="E20" s="28"/>
      <c r="F20" s="28"/>
      <c r="G20" s="28"/>
      <c r="H20" s="29"/>
      <c r="I20" s="29"/>
      <c r="J20" s="29"/>
      <c r="K20" s="29"/>
      <c r="L20" s="29"/>
      <c r="M20" s="29"/>
    </row>
    <row r="21" spans="1:13" ht="12.75">
      <c r="A21" s="33"/>
      <c r="B21" s="28"/>
      <c r="C21" s="28"/>
      <c r="D21" s="28"/>
      <c r="E21" s="28"/>
      <c r="F21" s="28"/>
      <c r="G21" s="28"/>
      <c r="H21" s="29"/>
      <c r="I21" s="29"/>
      <c r="J21" s="29"/>
      <c r="K21" s="29"/>
      <c r="L21" s="29"/>
      <c r="M21" s="29"/>
    </row>
    <row r="22" spans="1:13" ht="12.75">
      <c r="A22" s="28"/>
      <c r="B22" s="28"/>
      <c r="C22" s="28"/>
      <c r="D22" s="28"/>
      <c r="E22" s="28"/>
      <c r="F22" s="28"/>
      <c r="G22" s="28"/>
      <c r="H22" s="29"/>
      <c r="I22" s="29"/>
      <c r="J22" s="29"/>
      <c r="K22" s="29"/>
      <c r="L22" s="29"/>
      <c r="M22" s="29"/>
    </row>
    <row r="23" spans="1:13" ht="12.75">
      <c r="A23" s="28"/>
      <c r="B23" s="28"/>
      <c r="C23" s="28"/>
      <c r="D23" s="28"/>
      <c r="E23" s="28"/>
      <c r="F23" s="28"/>
      <c r="G23" s="28"/>
      <c r="H23" s="29"/>
      <c r="I23" s="29"/>
      <c r="J23" s="29"/>
      <c r="K23" s="29"/>
      <c r="L23" s="29"/>
      <c r="M23" s="29"/>
    </row>
    <row r="24" spans="1:13" ht="12.75">
      <c r="A24" s="34"/>
      <c r="B24" s="34"/>
      <c r="C24" s="34"/>
      <c r="D24" s="34"/>
      <c r="E24" s="35"/>
      <c r="F24" s="34"/>
      <c r="G24" s="35"/>
      <c r="H24" s="35"/>
      <c r="I24" s="35"/>
      <c r="J24" s="35"/>
      <c r="K24" s="35"/>
      <c r="L24" s="35"/>
      <c r="M24" s="35"/>
    </row>
    <row r="25" spans="1:13" ht="12.75">
      <c r="A25" s="23"/>
      <c r="B25" s="23"/>
      <c r="C25" s="23"/>
      <c r="D25" s="24"/>
      <c r="E25" s="23"/>
      <c r="F25" s="23"/>
      <c r="G25" s="23"/>
      <c r="H25" s="24"/>
      <c r="I25" s="24"/>
      <c r="J25" s="24"/>
      <c r="K25" s="24"/>
      <c r="L25" s="24"/>
      <c r="M25" s="24"/>
    </row>
    <row r="26" spans="1:13" ht="12.75">
      <c r="A26" s="28"/>
      <c r="B26" s="28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</row>
    <row r="27" spans="1:13" ht="12.75">
      <c r="A27" s="23"/>
      <c r="B27" s="23"/>
      <c r="C27" s="23"/>
      <c r="D27" s="23"/>
      <c r="E27" s="23"/>
      <c r="F27" s="23"/>
      <c r="G27" s="23"/>
      <c r="H27" s="24"/>
      <c r="I27" s="24"/>
      <c r="J27" s="24"/>
      <c r="K27" s="24"/>
      <c r="L27" s="24"/>
      <c r="M27" s="24"/>
    </row>
    <row r="28" spans="1:13" ht="12.75">
      <c r="A28" s="28"/>
      <c r="B28" s="28"/>
      <c r="C28" s="28"/>
      <c r="D28" s="28"/>
      <c r="E28" s="28"/>
      <c r="F28" s="28"/>
      <c r="G28" s="28"/>
      <c r="H28" s="29"/>
      <c r="I28" s="29"/>
      <c r="J28" s="29"/>
      <c r="K28" s="29"/>
      <c r="L28" s="29"/>
      <c r="M28" s="29"/>
    </row>
    <row r="29" spans="1:13" ht="12.75">
      <c r="A29" s="28"/>
      <c r="B29" s="28"/>
      <c r="C29" s="28"/>
      <c r="D29" s="28"/>
      <c r="E29" s="28"/>
      <c r="F29" s="28"/>
      <c r="G29" s="28"/>
      <c r="H29" s="29"/>
      <c r="I29" s="29"/>
      <c r="J29" s="29"/>
      <c r="K29" s="29"/>
      <c r="L29" s="29"/>
      <c r="M29" s="29"/>
    </row>
    <row r="30" spans="1:13" ht="12.75">
      <c r="A30" s="34"/>
      <c r="B30" s="34"/>
      <c r="C30" s="34"/>
      <c r="D30" s="34"/>
      <c r="E30" s="34"/>
      <c r="F30" s="34"/>
      <c r="G30" s="34"/>
      <c r="H30" s="35"/>
      <c r="I30" s="35"/>
      <c r="J30" s="35"/>
      <c r="K30" s="35"/>
      <c r="L30" s="35"/>
      <c r="M30" s="35"/>
    </row>
  </sheetData>
  <mergeCells count="1"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32"/>
  <sheetViews>
    <sheetView workbookViewId="0" topLeftCell="A1">
      <selection activeCell="B39" sqref="B39"/>
    </sheetView>
  </sheetViews>
  <sheetFormatPr defaultColWidth="9.140625" defaultRowHeight="12.75"/>
  <sheetData>
    <row r="3" spans="1:13" ht="18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.75">
      <c r="A4" s="24"/>
      <c r="B4" s="24"/>
      <c r="C4" s="24"/>
      <c r="D4" s="24"/>
      <c r="G4" s="39" t="s">
        <v>6</v>
      </c>
      <c r="H4" s="24"/>
      <c r="I4" s="24"/>
      <c r="J4" s="24"/>
      <c r="K4" s="24"/>
      <c r="L4" s="24"/>
      <c r="M4" s="24"/>
    </row>
    <row r="5" spans="1:13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</sheetData>
  <mergeCells count="1"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32"/>
  <sheetViews>
    <sheetView workbookViewId="0" topLeftCell="A1">
      <selection activeCell="B39" sqref="B39"/>
    </sheetView>
  </sheetViews>
  <sheetFormatPr defaultColWidth="9.140625" defaultRowHeight="12.75"/>
  <sheetData>
    <row r="3" spans="1:13" ht="18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.75">
      <c r="A4" s="33"/>
      <c r="B4" s="23"/>
      <c r="C4" s="23"/>
      <c r="D4" s="23"/>
      <c r="E4" s="23"/>
      <c r="G4" s="39" t="s">
        <v>9</v>
      </c>
      <c r="H4" s="24"/>
      <c r="I4" s="24"/>
      <c r="J4" s="24"/>
      <c r="K4" s="24"/>
      <c r="L4" s="24"/>
      <c r="M4" s="24"/>
    </row>
    <row r="5" spans="1:13" ht="12.75">
      <c r="A5" s="33"/>
      <c r="B5" s="28"/>
      <c r="C5" s="28"/>
      <c r="D5" s="28"/>
      <c r="E5" s="28"/>
      <c r="F5" s="28"/>
      <c r="G5" s="28"/>
      <c r="H5" s="29"/>
      <c r="I5" s="29"/>
      <c r="J5" s="29"/>
      <c r="K5" s="29"/>
      <c r="L5" s="29"/>
      <c r="M5" s="29"/>
    </row>
    <row r="6" spans="1:13" ht="12.75">
      <c r="A6" s="33"/>
      <c r="B6" s="28"/>
      <c r="C6" s="28"/>
      <c r="D6" s="28"/>
      <c r="E6" s="28"/>
      <c r="F6" s="28"/>
      <c r="G6" s="28"/>
      <c r="H6" s="29"/>
      <c r="I6" s="29"/>
      <c r="J6" s="29"/>
      <c r="K6" s="29"/>
      <c r="L6" s="29"/>
      <c r="M6" s="29"/>
    </row>
    <row r="7" spans="1:13" ht="12.75">
      <c r="A7" s="33"/>
      <c r="B7" s="28"/>
      <c r="C7" s="28"/>
      <c r="D7" s="28"/>
      <c r="E7" s="28"/>
      <c r="F7" s="28"/>
      <c r="G7" s="28"/>
      <c r="H7" s="29"/>
      <c r="I7" s="29"/>
      <c r="J7" s="29"/>
      <c r="K7" s="29"/>
      <c r="L7" s="29"/>
      <c r="M7" s="29"/>
    </row>
    <row r="8" spans="1:13" ht="12.75">
      <c r="A8" s="33"/>
      <c r="B8" s="28"/>
      <c r="C8" s="28"/>
      <c r="D8" s="28"/>
      <c r="E8" s="28"/>
      <c r="F8" s="28"/>
      <c r="G8" s="28"/>
      <c r="H8" s="29"/>
      <c r="I8" s="29"/>
      <c r="J8" s="29"/>
      <c r="K8" s="29"/>
      <c r="L8" s="29"/>
      <c r="M8" s="29"/>
    </row>
    <row r="9" spans="1:13" ht="12.75">
      <c r="A9" s="33"/>
      <c r="B9" s="28"/>
      <c r="C9" s="28"/>
      <c r="D9" s="28"/>
      <c r="E9" s="28"/>
      <c r="F9" s="28"/>
      <c r="G9" s="28"/>
      <c r="H9" s="29"/>
      <c r="I9" s="29"/>
      <c r="J9" s="29"/>
      <c r="K9" s="29"/>
      <c r="L9" s="29"/>
      <c r="M9" s="29"/>
    </row>
    <row r="10" spans="1:13" ht="12.75">
      <c r="A10" s="33"/>
      <c r="B10" s="28"/>
      <c r="C10" s="28"/>
      <c r="D10" s="28"/>
      <c r="E10" s="28"/>
      <c r="F10" s="37"/>
      <c r="G10" s="28"/>
      <c r="H10" s="37"/>
      <c r="I10" s="29"/>
      <c r="J10" s="29"/>
      <c r="K10" s="29"/>
      <c r="L10" s="29"/>
      <c r="M10" s="29"/>
    </row>
    <row r="11" spans="1:13" ht="12.75">
      <c r="A11" s="33"/>
      <c r="B11" s="28"/>
      <c r="C11" s="28"/>
      <c r="D11" s="28"/>
      <c r="E11" s="28"/>
      <c r="F11" s="28"/>
      <c r="G11" s="28"/>
      <c r="H11" s="29"/>
      <c r="I11" s="29"/>
      <c r="J11" s="29"/>
      <c r="K11" s="29"/>
      <c r="L11" s="29"/>
      <c r="M11" s="29"/>
    </row>
    <row r="12" spans="1:13" ht="12.75">
      <c r="A12" s="33"/>
      <c r="B12" s="28"/>
      <c r="C12" s="28"/>
      <c r="D12" s="28"/>
      <c r="E12" s="28"/>
      <c r="F12" s="28"/>
      <c r="G12" s="34"/>
      <c r="H12" s="35"/>
      <c r="I12" s="35"/>
      <c r="J12" s="35"/>
      <c r="K12" s="35"/>
      <c r="L12" s="35"/>
      <c r="M12" s="35"/>
    </row>
    <row r="13" spans="1:13" ht="12.75">
      <c r="A13" s="33"/>
      <c r="B13" s="28"/>
      <c r="C13" s="28"/>
      <c r="D13" s="28"/>
      <c r="E13" s="28"/>
      <c r="F13" s="28"/>
      <c r="G13" s="34"/>
      <c r="H13" s="35"/>
      <c r="I13" s="35"/>
      <c r="J13" s="35"/>
      <c r="K13" s="35"/>
      <c r="L13" s="35"/>
      <c r="M13" s="35"/>
    </row>
    <row r="14" spans="1:13" ht="12.75">
      <c r="A14" s="33"/>
      <c r="B14" s="36"/>
      <c r="C14" s="36"/>
      <c r="D14" s="36"/>
      <c r="E14" s="36"/>
      <c r="F14" s="36"/>
      <c r="G14" s="36"/>
      <c r="H14" s="37"/>
      <c r="I14" s="37"/>
      <c r="J14" s="37"/>
      <c r="K14" s="37"/>
      <c r="L14" s="37"/>
      <c r="M14" s="37"/>
    </row>
    <row r="15" spans="1:13" ht="12.75">
      <c r="A15" s="33"/>
      <c r="B15" s="36"/>
      <c r="C15" s="36"/>
      <c r="D15" s="36"/>
      <c r="E15" s="36"/>
      <c r="F15" s="36"/>
      <c r="G15" s="36"/>
      <c r="H15" s="37"/>
      <c r="I15" s="37"/>
      <c r="J15" s="37"/>
      <c r="K15" s="37"/>
      <c r="L15" s="37"/>
      <c r="M15" s="37"/>
    </row>
    <row r="16" spans="1:13" ht="12.75">
      <c r="A16" s="33"/>
      <c r="B16" s="28"/>
      <c r="C16" s="28"/>
      <c r="D16" s="28"/>
      <c r="E16" s="28"/>
      <c r="F16" s="28"/>
      <c r="G16" s="28"/>
      <c r="H16" s="29"/>
      <c r="I16" s="29"/>
      <c r="J16" s="29"/>
      <c r="K16" s="29"/>
      <c r="L16" s="29"/>
      <c r="M16" s="29"/>
    </row>
    <row r="17" spans="1:13" ht="12.75">
      <c r="A17" s="33"/>
      <c r="B17" s="28"/>
      <c r="C17" s="28"/>
      <c r="D17" s="28"/>
      <c r="E17" s="28"/>
      <c r="F17" s="28"/>
      <c r="G17" s="28"/>
      <c r="H17" s="29"/>
      <c r="I17" s="29"/>
      <c r="J17" s="29"/>
      <c r="K17" s="29"/>
      <c r="L17" s="29"/>
      <c r="M17" s="29"/>
    </row>
    <row r="18" spans="1:13" ht="12.75">
      <c r="A18" s="33"/>
      <c r="B18" s="28"/>
      <c r="C18" s="28"/>
      <c r="D18" s="28"/>
      <c r="E18" s="28"/>
      <c r="F18" s="28"/>
      <c r="G18" s="28"/>
      <c r="H18" s="29"/>
      <c r="I18" s="29"/>
      <c r="J18" s="29"/>
      <c r="K18" s="29"/>
      <c r="L18" s="29"/>
      <c r="M18" s="29"/>
    </row>
    <row r="19" spans="1:13" ht="12.75">
      <c r="A19" s="33"/>
      <c r="B19" s="28"/>
      <c r="C19" s="28"/>
      <c r="D19" s="28"/>
      <c r="E19" s="28"/>
      <c r="F19" s="28"/>
      <c r="G19" s="28"/>
      <c r="H19" s="29"/>
      <c r="I19" s="29"/>
      <c r="J19" s="29"/>
      <c r="K19" s="29"/>
      <c r="L19" s="29"/>
      <c r="M19" s="29"/>
    </row>
    <row r="20" spans="1:13" ht="12.75">
      <c r="A20" s="33"/>
      <c r="B20" s="23"/>
      <c r="C20" s="23"/>
      <c r="D20" s="23"/>
      <c r="E20" s="23"/>
      <c r="F20" s="23"/>
      <c r="G20" s="23"/>
      <c r="H20" s="24"/>
      <c r="I20" s="24"/>
      <c r="J20" s="24"/>
      <c r="K20" s="24"/>
      <c r="L20" s="24"/>
      <c r="M20" s="24"/>
    </row>
    <row r="21" spans="1:13" ht="12.75">
      <c r="A21" s="33"/>
      <c r="B21" s="23"/>
      <c r="C21" s="23"/>
      <c r="D21" s="23"/>
      <c r="E21" s="23"/>
      <c r="F21" s="23"/>
      <c r="G21" s="23"/>
      <c r="H21" s="24"/>
      <c r="I21" s="24"/>
      <c r="J21" s="24"/>
      <c r="K21" s="24"/>
      <c r="L21" s="24"/>
      <c r="M21" s="24"/>
    </row>
    <row r="22" spans="1:13" ht="12.75">
      <c r="A22" s="33"/>
      <c r="B22" s="28"/>
      <c r="C22" s="28"/>
      <c r="D22" s="28"/>
      <c r="E22" s="28"/>
      <c r="F22" s="28"/>
      <c r="G22" s="28"/>
      <c r="H22" s="29"/>
      <c r="I22" s="29"/>
      <c r="J22" s="29"/>
      <c r="K22" s="29"/>
      <c r="L22" s="29"/>
      <c r="M22" s="29"/>
    </row>
    <row r="23" spans="1:13" ht="12.75">
      <c r="A23" s="33"/>
      <c r="B23" s="28"/>
      <c r="C23" s="28"/>
      <c r="D23" s="28"/>
      <c r="E23" s="28"/>
      <c r="F23" s="28"/>
      <c r="G23" s="28"/>
      <c r="H23" s="29"/>
      <c r="I23" s="29"/>
      <c r="J23" s="29"/>
      <c r="K23" s="29"/>
      <c r="L23" s="29"/>
      <c r="M23" s="29"/>
    </row>
    <row r="24" spans="1:13" ht="12.75">
      <c r="A24" s="33"/>
      <c r="B24" s="28"/>
      <c r="C24" s="28"/>
      <c r="D24" s="28"/>
      <c r="E24" s="28"/>
      <c r="F24" s="28"/>
      <c r="G24" s="23"/>
      <c r="H24" s="24"/>
      <c r="I24" s="24"/>
      <c r="J24" s="24"/>
      <c r="K24" s="24"/>
      <c r="L24" s="24"/>
      <c r="M24" s="24"/>
    </row>
    <row r="25" spans="1:13" ht="12.75">
      <c r="A25" s="33"/>
      <c r="B25" s="28"/>
      <c r="C25" s="28"/>
      <c r="D25" s="28"/>
      <c r="E25" s="28"/>
      <c r="F25" s="28"/>
      <c r="G25" s="23"/>
      <c r="H25" s="24"/>
      <c r="I25" s="24"/>
      <c r="J25" s="24"/>
      <c r="K25" s="24"/>
      <c r="L25" s="24"/>
      <c r="M25" s="24"/>
    </row>
    <row r="26" spans="1:13" ht="12.75">
      <c r="A26" s="33"/>
      <c r="B26" s="28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</row>
    <row r="27" spans="1:13" ht="12.75">
      <c r="A27" s="33"/>
      <c r="B27" s="28"/>
      <c r="C27" s="28"/>
      <c r="D27" s="28"/>
      <c r="E27" s="28"/>
      <c r="F27" s="28"/>
      <c r="G27" s="28"/>
      <c r="H27" s="29"/>
      <c r="I27" s="29"/>
      <c r="J27" s="29"/>
      <c r="K27" s="29"/>
      <c r="L27" s="29"/>
      <c r="M27" s="29"/>
    </row>
    <row r="28" spans="1:13" ht="12.75">
      <c r="A28" s="33"/>
      <c r="B28" s="28"/>
      <c r="C28" s="28"/>
      <c r="D28" s="28"/>
      <c r="E28" s="28"/>
      <c r="F28" s="29"/>
      <c r="G28" s="28"/>
      <c r="H28" s="29"/>
      <c r="I28" s="29"/>
      <c r="J28" s="29"/>
      <c r="K28" s="29"/>
      <c r="L28" s="29"/>
      <c r="M28" s="29"/>
    </row>
    <row r="29" spans="1:13" ht="12.75">
      <c r="A29" s="33"/>
      <c r="B29" s="28"/>
      <c r="C29" s="34"/>
      <c r="D29" s="34"/>
      <c r="E29" s="35"/>
      <c r="F29" s="34"/>
      <c r="G29" s="34"/>
      <c r="H29" s="35"/>
      <c r="I29" s="35"/>
      <c r="J29" s="35"/>
      <c r="K29" s="35"/>
      <c r="L29" s="35"/>
      <c r="M29" s="35"/>
    </row>
    <row r="30" spans="1:13" ht="12.75">
      <c r="A30" s="33"/>
      <c r="B30" s="28"/>
      <c r="C30" s="34"/>
      <c r="D30" s="34"/>
      <c r="E30" s="34"/>
      <c r="F30" s="34"/>
      <c r="G30" s="34"/>
      <c r="H30" s="35"/>
      <c r="I30" s="35"/>
      <c r="J30" s="35"/>
      <c r="K30" s="35"/>
      <c r="L30" s="35"/>
      <c r="M30" s="35"/>
    </row>
    <row r="31" spans="1:13" ht="12.75">
      <c r="A31" s="33"/>
      <c r="B31" s="28"/>
      <c r="C31" s="28"/>
      <c r="D31" s="28"/>
      <c r="E31" s="28"/>
      <c r="F31" s="28"/>
      <c r="G31" s="28"/>
      <c r="H31" s="29"/>
      <c r="I31" s="24"/>
      <c r="J31" s="24"/>
      <c r="K31" s="24"/>
      <c r="L31" s="24"/>
      <c r="M31" s="24"/>
    </row>
    <row r="32" spans="1:13" ht="12.75">
      <c r="A32" s="33"/>
      <c r="B32" s="28"/>
      <c r="C32" s="28"/>
      <c r="D32" s="28"/>
      <c r="E32" s="28"/>
      <c r="F32" s="28"/>
      <c r="G32" s="28"/>
      <c r="H32" s="29"/>
      <c r="I32" s="24"/>
      <c r="J32" s="24"/>
      <c r="K32" s="24"/>
      <c r="L32" s="24"/>
      <c r="M32" s="24"/>
    </row>
  </sheetData>
  <mergeCells count="1"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32"/>
  <sheetViews>
    <sheetView workbookViewId="0" topLeftCell="A1">
      <selection activeCell="B39" sqref="B39"/>
    </sheetView>
  </sheetViews>
  <sheetFormatPr defaultColWidth="9.140625" defaultRowHeight="12.75"/>
  <sheetData>
    <row r="3" spans="1:13" ht="18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2" ht="15.75">
      <c r="A4" s="24"/>
      <c r="B4" s="24"/>
      <c r="C4" s="24"/>
      <c r="D4" s="24"/>
      <c r="E4" s="24"/>
      <c r="G4" s="40" t="s">
        <v>15</v>
      </c>
      <c r="H4" s="24"/>
      <c r="I4" s="24"/>
      <c r="J4" s="24"/>
      <c r="K4" s="24"/>
      <c r="L4" s="24"/>
    </row>
    <row r="5" spans="1:12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5.75">
      <c r="A10" s="29"/>
      <c r="B10" s="29"/>
      <c r="C10" s="29"/>
      <c r="D10" s="29"/>
      <c r="E10" s="37"/>
      <c r="F10" s="37"/>
      <c r="G10" s="29"/>
      <c r="H10" s="40"/>
      <c r="I10" s="29"/>
      <c r="J10" s="29"/>
      <c r="K10" s="37"/>
      <c r="L10" s="37"/>
    </row>
    <row r="11" spans="1:12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37"/>
      <c r="L11" s="37"/>
    </row>
    <row r="12" spans="1:12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2.75">
      <c r="A22" s="2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2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</sheetData>
  <mergeCells count="1"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30"/>
  <sheetViews>
    <sheetView workbookViewId="0" topLeftCell="A1">
      <selection activeCell="B39" sqref="B39"/>
    </sheetView>
  </sheetViews>
  <sheetFormatPr defaultColWidth="9.140625" defaultRowHeight="12.75"/>
  <sheetData>
    <row r="3" spans="1:13" ht="18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2" ht="12.75">
      <c r="A4" s="29"/>
      <c r="B4" s="29"/>
      <c r="C4" s="29"/>
      <c r="D4" s="29"/>
      <c r="E4" s="24"/>
      <c r="G4" s="29"/>
      <c r="H4" s="29"/>
      <c r="I4" s="29"/>
      <c r="J4" s="29"/>
      <c r="K4" s="29"/>
      <c r="L4" s="29"/>
    </row>
    <row r="5" spans="1:12" ht="15.75">
      <c r="A5" s="24"/>
      <c r="B5" s="24"/>
      <c r="C5" s="24"/>
      <c r="D5" s="24"/>
      <c r="E5" s="24"/>
      <c r="G5" s="40" t="s">
        <v>11</v>
      </c>
      <c r="H5" s="24"/>
      <c r="I5" s="24"/>
      <c r="J5" s="24"/>
      <c r="K5" s="24"/>
      <c r="L5" s="24"/>
    </row>
    <row r="6" spans="1:12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2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mergeCells count="1"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Papová</dc:creator>
  <cp:keywords/>
  <dc:description/>
  <cp:lastModifiedBy>Jana Papová</cp:lastModifiedBy>
  <cp:lastPrinted>2006-04-10T10:36:13Z</cp:lastPrinted>
  <dcterms:created xsi:type="dcterms:W3CDTF">2006-03-22T12:44:31Z</dcterms:created>
  <dcterms:modified xsi:type="dcterms:W3CDTF">2006-04-10T13:56:00Z</dcterms:modified>
  <cp:category/>
  <cp:version/>
  <cp:contentType/>
  <cp:contentStatus/>
</cp:coreProperties>
</file>