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195" windowHeight="12525" activeTab="0"/>
  </bookViews>
  <sheets>
    <sheet name="PH 2004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<sst xmlns="http://schemas.openxmlformats.org/spreadsheetml/2006/main" count="30" uniqueCount="22">
  <si>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Účel použitia</t>
  </si>
  <si>
    <t>Doprava osôb a materiálu</t>
  </si>
  <si>
    <t>Cestovné náhrady</t>
  </si>
  <si>
    <t>Poistenie</t>
  </si>
  <si>
    <t>Materiál a propagačné akcie</t>
  </si>
  <si>
    <t>Organizačné výdavky</t>
  </si>
  <si>
    <t>Ministerstvo školstva SR</t>
  </si>
  <si>
    <t>rok 2004</t>
  </si>
  <si>
    <t>roky 2002 a 2003</t>
  </si>
  <si>
    <t>Spolu</t>
  </si>
  <si>
    <t>Zdroj financovania (v Sk)</t>
  </si>
  <si>
    <t>Zdravotné zabezpečenie</t>
  </si>
  <si>
    <t>Percentuálny podiel jednotlivých výdavkov</t>
  </si>
  <si>
    <t>Organizácia</t>
  </si>
  <si>
    <t>Štátny rozpočet - Ministerstvo školstva SR</t>
  </si>
  <si>
    <t>Spolu (v Sk)</t>
  </si>
  <si>
    <t>Príloha č. 4</t>
  </si>
  <si>
    <t>Oblečenie a doplnky - spoločenské a športové</t>
  </si>
  <si>
    <t>Náhrady miezd</t>
  </si>
  <si>
    <t>Slovenský paralympijský výbor</t>
  </si>
  <si>
    <t>Výdavky spojené s účasťou výpravy SR na XII. paralympijských hrách Atény 2004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</si>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</sst>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4" fontId="0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A15" sqref="A15"/>
    </sheetView>
  </sheetViews>
  <sheetFormatPr defaultColWidth="9.140625" defaultRowHeight="30" customHeight="1"/>
  <cols>
    <col min="1" max="1" width="21.7109375" style="1" customWidth="1"/>
    <col min="2" max="4" width="15.7109375" style="1" customWidth="1"/>
    <col min="5" max="5" width="15.7109375" style="3" customWidth="1"/>
    <col min="6" max="6" width="15.7109375" style="1" customWidth="1"/>
    <col min="7" max="16384" width="9.140625" style="1" customWidth="1"/>
  </cols>
  <sheetData>
    <row r="1" ht="15" customHeight="1">
      <c r="F1" s="1" t="s">
        <v>16</v>
      </c>
    </row>
    <row r="2" ht="15" customHeight="1"/>
    <row r="3" spans="1:6" s="2" customFormat="1" ht="30" customHeight="1">
      <c r="A3" s="13" t="s">
        <v>20</v>
      </c>
      <c r="B3" s="13"/>
      <c r="C3" s="13"/>
      <c r="D3" s="13"/>
      <c r="E3" s="13"/>
      <c r="F3" s="13"/>
    </row>
    <row r="4" spans="1:6" s="2" customFormat="1" ht="30" customHeight="1">
      <c r="A4" s="15" t="s">
        <v>0</v>
      </c>
      <c r="B4" s="16" t="s">
        <v>10</v>
      </c>
      <c r="C4" s="17"/>
      <c r="D4" s="17"/>
      <c r="E4" s="18"/>
      <c r="F4" s="19" t="s">
        <v>12</v>
      </c>
    </row>
    <row r="5" spans="1:6" s="2" customFormat="1" ht="45" customHeight="1">
      <c r="A5" s="12"/>
      <c r="B5" s="13" t="s">
        <v>6</v>
      </c>
      <c r="C5" s="13"/>
      <c r="D5" s="4" t="s">
        <v>19</v>
      </c>
      <c r="E5" s="13" t="s">
        <v>9</v>
      </c>
      <c r="F5" s="13"/>
    </row>
    <row r="6" spans="1:6" s="2" customFormat="1" ht="30" customHeight="1">
      <c r="A6" s="12"/>
      <c r="B6" s="4" t="s">
        <v>7</v>
      </c>
      <c r="C6" s="4" t="s">
        <v>8</v>
      </c>
      <c r="D6" s="4" t="s">
        <v>7</v>
      </c>
      <c r="E6" s="13"/>
      <c r="F6" s="13"/>
    </row>
    <row r="7" spans="1:6" ht="30" customHeight="1">
      <c r="A7" s="5" t="s">
        <v>1</v>
      </c>
      <c r="B7" s="7">
        <v>2617258</v>
      </c>
      <c r="C7" s="7"/>
      <c r="D7" s="7"/>
      <c r="E7" s="8">
        <f aca="true" t="shared" si="0" ref="E7:E15">SUM(B7:D7)</f>
        <v>2617258</v>
      </c>
      <c r="F7" s="10">
        <f>E7/13314556*100</f>
        <v>19.657118119447617</v>
      </c>
    </row>
    <row r="8" spans="1:6" ht="30" customHeight="1">
      <c r="A8" s="5" t="s">
        <v>17</v>
      </c>
      <c r="B8" s="7">
        <v>3866939</v>
      </c>
      <c r="C8" s="7"/>
      <c r="D8" s="7" t="s">
        <v>21</v>
      </c>
      <c r="E8" s="8">
        <f t="shared" si="0"/>
        <v>3866939</v>
      </c>
      <c r="F8" s="10">
        <f aca="true" t="shared" si="1" ref="F8:F15">E8/13314556*100</f>
        <v>29.04294367758114</v>
      </c>
    </row>
    <row r="9" spans="1:6" ht="30" customHeight="1">
      <c r="A9" s="5" t="s">
        <v>2</v>
      </c>
      <c r="B9" s="7">
        <v>1463622</v>
      </c>
      <c r="C9" s="7"/>
      <c r="D9" s="7"/>
      <c r="E9" s="8">
        <f t="shared" si="0"/>
        <v>1463622</v>
      </c>
      <c r="F9" s="10">
        <f t="shared" si="1"/>
        <v>10.992645943281925</v>
      </c>
    </row>
    <row r="10" spans="1:6" ht="30" customHeight="1">
      <c r="A10" s="5" t="s">
        <v>3</v>
      </c>
      <c r="B10" s="7">
        <v>1</v>
      </c>
      <c r="C10" s="7"/>
      <c r="D10" s="7"/>
      <c r="E10" s="8">
        <f t="shared" si="0"/>
        <v>1</v>
      </c>
      <c r="F10" s="10">
        <f t="shared" si="1"/>
        <v>7.510577145794422E-06</v>
      </c>
    </row>
    <row r="11" spans="1:6" ht="30" customHeight="1">
      <c r="A11" s="5" t="s">
        <v>11</v>
      </c>
      <c r="B11" s="7">
        <v>457678</v>
      </c>
      <c r="C11" s="7"/>
      <c r="D11" s="7"/>
      <c r="E11" s="8">
        <f t="shared" si="0"/>
        <v>457678</v>
      </c>
      <c r="F11" s="10">
        <f t="shared" si="1"/>
        <v>3.4374259269328995</v>
      </c>
    </row>
    <row r="12" spans="1:6" ht="30" customHeight="1">
      <c r="A12" s="5" t="s">
        <v>4</v>
      </c>
      <c r="B12" s="7">
        <v>783910</v>
      </c>
      <c r="C12" s="7"/>
      <c r="D12" s="7" t="s">
        <v>21</v>
      </c>
      <c r="E12" s="8">
        <f t="shared" si="0"/>
        <v>783910</v>
      </c>
      <c r="F12" s="10">
        <f t="shared" si="1"/>
        <v>5.887616530359706</v>
      </c>
    </row>
    <row r="13" spans="1:6" ht="30" customHeight="1">
      <c r="A13" s="5" t="s">
        <v>5</v>
      </c>
      <c r="B13" s="7">
        <v>3144135</v>
      </c>
      <c r="C13" s="7"/>
      <c r="D13" s="7">
        <v>619556</v>
      </c>
      <c r="E13" s="8">
        <f t="shared" si="0"/>
        <v>3763691</v>
      </c>
      <c r="F13" s="10">
        <f t="shared" si="1"/>
        <v>28.267491608432156</v>
      </c>
    </row>
    <row r="14" spans="1:6" ht="30" customHeight="1">
      <c r="A14" s="5" t="s">
        <v>18</v>
      </c>
      <c r="B14" s="7">
        <v>361457</v>
      </c>
      <c r="C14" s="7"/>
      <c r="D14" s="7" t="s">
        <v>21</v>
      </c>
      <c r="E14" s="8">
        <f t="shared" si="0"/>
        <v>361457</v>
      </c>
      <c r="F14" s="10">
        <f t="shared" si="1"/>
        <v>2.7147506833874147</v>
      </c>
    </row>
    <row r="15" spans="1:7" s="3" customFormat="1" ht="30" customHeight="1">
      <c r="A15" s="6" t="s">
        <v>9</v>
      </c>
      <c r="B15" s="8">
        <f>SUM(B7:B14)</f>
        <v>12695000</v>
      </c>
      <c r="C15" s="8"/>
      <c r="D15" s="8">
        <v>619556</v>
      </c>
      <c r="E15" s="8">
        <f t="shared" si="0"/>
        <v>13314556</v>
      </c>
      <c r="F15" s="10">
        <f t="shared" si="1"/>
        <v>100</v>
      </c>
      <c r="G15" s="1"/>
    </row>
    <row r="17" spans="1:6" ht="30" customHeight="1">
      <c r="A17" s="13" t="s">
        <v>20</v>
      </c>
      <c r="B17" s="13"/>
      <c r="C17" s="13"/>
      <c r="D17" s="13"/>
      <c r="E17" s="13"/>
      <c r="F17" s="13"/>
    </row>
    <row r="18" spans="1:6" ht="60" customHeight="1">
      <c r="A18" s="12" t="s">
        <v>13</v>
      </c>
      <c r="B18" s="12"/>
      <c r="C18" s="12"/>
      <c r="D18" s="12"/>
      <c r="E18" s="4" t="s">
        <v>15</v>
      </c>
      <c r="F18" s="4" t="s">
        <v>12</v>
      </c>
    </row>
    <row r="19" spans="1:6" ht="30" customHeight="1">
      <c r="A19" s="14" t="s">
        <v>14</v>
      </c>
      <c r="B19" s="14"/>
      <c r="C19" s="14"/>
      <c r="D19" s="14"/>
      <c r="E19" s="9">
        <v>12695000</v>
      </c>
      <c r="F19" s="11">
        <f>E19/13314556*100</f>
        <v>95.34677686586019</v>
      </c>
    </row>
    <row r="20" spans="1:6" ht="30" customHeight="1">
      <c r="A20" s="14" t="s">
        <v>19</v>
      </c>
      <c r="B20" s="14"/>
      <c r="C20" s="14"/>
      <c r="D20" s="14"/>
      <c r="E20" s="9">
        <v>619556</v>
      </c>
      <c r="F20" s="11">
        <f>E20/13314556*100</f>
        <v>4.653223134139809</v>
      </c>
    </row>
    <row r="21" spans="1:6" s="3" customFormat="1" ht="30" customHeight="1">
      <c r="A21" s="12" t="s">
        <v>9</v>
      </c>
      <c r="B21" s="12"/>
      <c r="C21" s="12"/>
      <c r="D21" s="12"/>
      <c r="E21" s="8">
        <f>SUM(E19:E20)</f>
        <v>13314556</v>
      </c>
      <c r="F21" s="11">
        <f>E21/13314556*100</f>
        <v>100</v>
      </c>
    </row>
  </sheetData>
  <mergeCells count="11">
    <mergeCell ref="A3:F3"/>
    <mergeCell ref="A4:A6"/>
    <mergeCell ref="B4:E4"/>
    <mergeCell ref="F4:F6"/>
    <mergeCell ref="B5:C5"/>
    <mergeCell ref="E5:E6"/>
    <mergeCell ref="A21:D21"/>
    <mergeCell ref="A17:F17"/>
    <mergeCell ref="A18:D18"/>
    <mergeCell ref="A19:D19"/>
    <mergeCell ref="A20:D20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Bratislava, 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swiec</dc:creator>
  <cp:keywords/>
  <dc:description/>
  <cp:lastModifiedBy>tazky</cp:lastModifiedBy>
  <cp:lastPrinted>2004-11-24T07:37:44Z</cp:lastPrinted>
  <dcterms:created xsi:type="dcterms:W3CDTF">2004-11-04T08:05:02Z</dcterms:created>
  <dcterms:modified xsi:type="dcterms:W3CDTF">2004-11-26T08:00:30Z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912071815</vt:i4>
  </property>
  <property fmtid="{D5CDD505-2E9C-101B-9397-08002B2CF9AE}" pid="3" name="_EmailSubject">
    <vt:lpwstr>Materiál a rokovanie vlády SR</vt:lpwstr>
  </property>
  <property fmtid="{D5CDD505-2E9C-101B-9397-08002B2CF9AE}" pid="4" name="_AuthorEmail">
    <vt:lpwstr>tazky@education.gov.sk</vt:lpwstr>
  </property>
  <property fmtid="{D5CDD505-2E9C-101B-9397-08002B2CF9AE}" pid="5" name="_AuthorEmailDisplayName">
    <vt:lpwstr>Dušan Ťažký</vt:lpwstr>
  </property>
  <property fmtid="{D5CDD505-2E9C-101B-9397-08002B2CF9AE}" pid="6" name="_PreviousAdHocReviewCycleID">
    <vt:i4>-750771975</vt:i4>
  </property>
</Properties>
</file>